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2\"/>
    </mc:Choice>
  </mc:AlternateContent>
  <xr:revisionPtr revIDLastSave="0" documentId="13_ncr:1_{9C2853A1-26AB-4827-8341-E3C72DF4A51E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64" i="7" l="1"/>
  <c r="O52" i="7"/>
  <c r="O51" i="7"/>
</calcChain>
</file>

<file path=xl/sharedStrings.xml><?xml version="1.0" encoding="utf-8"?>
<sst xmlns="http://schemas.openxmlformats.org/spreadsheetml/2006/main" count="1127" uniqueCount="208">
  <si>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</si>
  <si>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</si>
  <si>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</si>
  <si>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</si>
  <si>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</si>
  <si>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</si>
  <si>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</si>
  <si>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</si>
  <si>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</si>
  <si>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</si>
  <si>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</si>
  <si>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</si>
  <si>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</si>
  <si>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</si>
  <si>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</si>
  <si>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</si>
  <si>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</si>
  <si>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</si>
  <si>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</si>
  <si>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</si>
  <si>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</si>
  <si>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</si>
  <si>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</si>
  <si>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</si>
  <si>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</si>
  <si>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</si>
  <si>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</si>
  <si>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</si>
  <si>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</si>
  <si>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</si>
  <si>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</si>
  <si>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</si>
  <si>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</si>
  <si>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</si>
  <si>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10:00 - 18:50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</si>
  <si>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</si>
  <si>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</si>
  <si>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10:00-18:50</t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</si>
  <si>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</si>
  <si>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</si>
  <si>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</si>
  <si>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</si>
  <si>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</si>
  <si>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</si>
  <si>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</si>
  <si>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</si>
  <si>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</si>
  <si>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</si>
  <si>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</si>
  <si>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</si>
  <si>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</si>
  <si>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</si>
  <si>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</si>
  <si>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</si>
  <si>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</si>
  <si>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</si>
  <si>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</si>
  <si>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</si>
  <si>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</si>
  <si>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</si>
  <si>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</si>
  <si>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</si>
  <si>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</si>
  <si>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</si>
  <si>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</si>
  <si>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</si>
  <si>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</si>
  <si>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</si>
  <si>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</si>
  <si>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</si>
  <si>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</si>
  <si>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</si>
  <si>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</si>
  <si>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</si>
  <si>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</si>
  <si>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</si>
  <si>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</si>
  <si>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</si>
  <si>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</si>
  <si>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</si>
  <si>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09:00-10:00
10:00-18:50
19:05-23:50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</si>
  <si>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</si>
  <si>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</si>
  <si>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</si>
  <si>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</si>
  <si>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</si>
  <si>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</si>
  <si>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</si>
  <si>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</si>
  <si>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</si>
  <si>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</si>
  <si>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</si>
  <si>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</si>
  <si>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</si>
  <si>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</si>
  <si>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</si>
  <si>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</si>
  <si>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</si>
  <si>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</si>
  <si>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</si>
  <si>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</si>
  <si>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</si>
  <si>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</si>
  <si>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t>19:05-20:30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</si>
  <si>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</si>
  <si>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</si>
  <si>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11:00-18:50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</si>
  <si>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</si>
  <si>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</si>
  <si>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</si>
  <si>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</si>
  <si>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</si>
  <si>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</si>
  <si>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</si>
  <si>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</si>
  <si>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09:00 - 10:00
10:00-18:50
19:05-21:00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</si>
  <si>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</si>
  <si>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</si>
  <si>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</si>
  <si>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</si>
  <si>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</si>
  <si>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</si>
  <si>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</si>
  <si>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</si>
  <si>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</si>
  <si>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</si>
  <si>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</si>
  <si>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</si>
  <si>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</si>
  <si>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</si>
  <si>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</si>
  <si>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</si>
  <si>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</si>
  <si>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</si>
  <si>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</si>
  <si>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</si>
  <si>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</si>
  <si>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</si>
  <si>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</si>
  <si>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</si>
  <si>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</si>
  <si>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</si>
  <si>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</si>
  <si>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</si>
  <si>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</si>
  <si>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</si>
  <si>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</si>
  <si>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</si>
  <si>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</si>
  <si>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</si>
  <si>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</si>
  <si>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</si>
  <si>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</si>
  <si>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</si>
  <si>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</si>
  <si>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</si>
  <si>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</si>
  <si>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</si>
  <si>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19:05-23:50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</si>
  <si>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</si>
  <si>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</si>
  <si>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</si>
  <si>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</si>
  <si>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</si>
  <si>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</si>
  <si>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</si>
  <si>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</si>
  <si>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</si>
  <si>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</si>
  <si>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</si>
  <si>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</si>
  <si>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</si>
  <si>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</si>
  <si>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</si>
  <si>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</si>
  <si>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</si>
  <si>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</si>
  <si>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</si>
  <si>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15:00-18:50
19:05-21:00</t>
  </si>
  <si>
    <t>0,45%×SP</t>
  </si>
  <si>
    <t>ФК на серебро (мини)</t>
  </si>
  <si>
    <t>SILVM</t>
  </si>
  <si>
    <t>0,15%×SP1</t>
  </si>
  <si>
    <t>0,15%×SP</t>
  </si>
  <si>
    <t>09:00 - 10:00
10:00-18:50
19:05-23:50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</si>
  <si>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</si>
  <si>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</si>
  <si>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 (мини)</t>
  </si>
  <si>
    <t>GOLDM</t>
  </si>
  <si>
    <t>0,1%×SP</t>
  </si>
  <si>
    <r>
      <t xml:space="preserve"> "Фьючерсы на нефть Брэнт"
</t>
    </r>
    <r>
      <rPr>
        <b/>
        <sz val="12"/>
        <rFont val="Tahoma"/>
        <family val="2"/>
        <charset val="204"/>
      </rPr>
      <t>Программа №2</t>
    </r>
  </si>
  <si>
    <t>"Фьючерсы на драгоценные металлы РФ"
Программа №2</t>
  </si>
  <si>
    <t xml:space="preserve">1 место - 50%
2 место - 40%
3 место - 30%
</t>
  </si>
  <si>
    <t>1 место - 100 000 руб.
2 место - 80 000 руб.
3 место - 70 000 руб.</t>
  </si>
  <si>
    <t>"Фьючерсы на драгоценные металлы мини"
Программа №1</t>
  </si>
  <si>
    <t>0,07%×SP</t>
  </si>
  <si>
    <t>1 место - 150 000 руб.
2 место - 100 000 руб.
3 место - 70 000 руб.</t>
  </si>
  <si>
    <t>0,12%×SP</t>
  </si>
  <si>
    <t>"Фьючерсы на драгоценные металлы мини"
Программа №2</t>
  </si>
  <si>
    <t>20% Fee (active)</t>
  </si>
  <si>
    <t>40% Fee (active)</t>
  </si>
  <si>
    <t xml:space="preserve">6% Fee(active)2 </t>
  </si>
  <si>
    <t xml:space="preserve">12% Fee(active)2 </t>
  </si>
  <si>
    <r>
      <t>6%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</si>
  <si>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12% Fee (active)</t>
  </si>
  <si>
    <r>
      <t xml:space="preserve">1,7%×SP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</si>
  <si>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"Фьючерсы на драгоценные металлы и товары мирового агропромышленного комплекса"
</t>
    </r>
    <r>
      <rPr>
        <b/>
        <sz val="12"/>
        <rFont val="Tahoma"/>
        <family val="2"/>
        <charset val="204"/>
      </rPr>
      <t>Программа №3</t>
    </r>
  </si>
  <si>
    <t>Исполнения обязательств в течение дневной и вечерней сессии не связаны.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</si>
</sst>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382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7" fillId="0" borderId="7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7" fillId="0" borderId="28" xfId="3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10" fontId="4" fillId="0" borderId="7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3" fontId="15" fillId="0" borderId="12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3" fontId="15" fillId="0" borderId="35" xfId="3" applyNumberFormat="1" applyFont="1" applyFill="1" applyBorder="1" applyAlignment="1">
      <alignment horizontal="center" vertical="center" wrapText="1"/>
    </xf>
    <xf numFmtId="3" fontId="15" fillId="0" borderId="36" xfId="3" applyNumberFormat="1" applyFont="1" applyFill="1" applyBorder="1" applyAlignment="1">
      <alignment horizontal="center" vertical="center" wrapText="1"/>
    </xf>
    <xf numFmtId="3" fontId="15" fillId="0" borderId="22" xfId="3" applyNumberFormat="1" applyFont="1" applyFill="1" applyBorder="1" applyAlignment="1">
      <alignment horizontal="center" vertical="center" wrapText="1"/>
    </xf>
    <xf numFmtId="3" fontId="15" fillId="0" borderId="20" xfId="3" applyNumberFormat="1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3" fontId="15" fillId="0" borderId="5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3" fontId="11" fillId="0" borderId="11" xfId="3" applyNumberFormat="1" applyFont="1" applyFill="1" applyBorder="1" applyAlignment="1">
      <alignment horizontal="center" vertical="center" wrapText="1"/>
    </xf>
    <xf numFmtId="0" fontId="7" fillId="0" borderId="17" xfId="3" applyFont="1" applyFill="1" applyBorder="1" applyAlignment="1">
      <alignment horizontal="center" vertical="center" wrapText="1"/>
    </xf>
    <xf numFmtId="0" fontId="7" fillId="0" borderId="34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U189"/>
  <sheetViews>
    <sheetView tabSelected="1" topLeftCell="H166" zoomScale="80" zoomScaleNormal="80" workbookViewId="0">
      <selection activeCell="M179" sqref="M179:M185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60" style="1" customWidth="1"/>
    <col min="21" max="16384" width="9.15234375" style="1"/>
  </cols>
  <sheetData>
    <row r="1" spans="1:20" x14ac:dyDescent="0.35">
      <c r="A1" s="339" t="s">
        <v>2</v>
      </c>
      <c r="B1" s="339" t="s">
        <v>3</v>
      </c>
      <c r="C1" s="339" t="s">
        <v>4</v>
      </c>
      <c r="D1" s="339" t="s">
        <v>5</v>
      </c>
      <c r="E1" s="339" t="s">
        <v>6</v>
      </c>
      <c r="F1" s="339" t="s">
        <v>7</v>
      </c>
      <c r="G1" s="339" t="s">
        <v>52</v>
      </c>
      <c r="H1" s="339" t="s">
        <v>53</v>
      </c>
      <c r="I1" s="339" t="s">
        <v>8</v>
      </c>
      <c r="J1" s="339"/>
      <c r="K1" s="339" t="s">
        <v>9</v>
      </c>
      <c r="L1" s="339" t="s">
        <v>30</v>
      </c>
      <c r="M1" s="339" t="s">
        <v>10</v>
      </c>
      <c r="N1" s="339"/>
      <c r="O1" s="341"/>
      <c r="P1" s="341"/>
      <c r="Q1" s="341" t="s">
        <v>77</v>
      </c>
      <c r="R1" s="339" t="s">
        <v>25</v>
      </c>
      <c r="S1" s="339" t="s">
        <v>11</v>
      </c>
      <c r="T1" s="339" t="s">
        <v>12</v>
      </c>
    </row>
    <row r="2" spans="1:20" x14ac:dyDescent="0.35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 t="s">
        <v>13</v>
      </c>
      <c r="N2" s="339"/>
      <c r="O2" s="339" t="s">
        <v>14</v>
      </c>
      <c r="P2" s="339"/>
      <c r="Q2" s="341"/>
      <c r="R2" s="339"/>
      <c r="S2" s="339"/>
      <c r="T2" s="339"/>
    </row>
    <row r="3" spans="1:20" ht="75.45" thickBot="1" x14ac:dyDescent="0.4">
      <c r="A3" s="340"/>
      <c r="B3" s="340"/>
      <c r="C3" s="340"/>
      <c r="D3" s="340"/>
      <c r="E3" s="340"/>
      <c r="F3" s="340"/>
      <c r="G3" s="340"/>
      <c r="H3" s="340"/>
      <c r="I3" s="14" t="s">
        <v>15</v>
      </c>
      <c r="J3" s="14" t="s">
        <v>16</v>
      </c>
      <c r="K3" s="340"/>
      <c r="L3" s="340"/>
      <c r="M3" s="15" t="s">
        <v>41</v>
      </c>
      <c r="N3" s="15" t="s">
        <v>17</v>
      </c>
      <c r="O3" s="15" t="s">
        <v>42</v>
      </c>
      <c r="P3" s="15" t="s">
        <v>43</v>
      </c>
      <c r="Q3" s="342"/>
      <c r="R3" s="340"/>
      <c r="S3" s="340"/>
      <c r="T3" s="340"/>
    </row>
    <row r="4" spans="1:20" ht="30" customHeight="1" x14ac:dyDescent="0.35">
      <c r="A4" s="270" t="s">
        <v>119</v>
      </c>
      <c r="B4" s="252" t="s">
        <v>19</v>
      </c>
      <c r="C4" s="252" t="s">
        <v>20</v>
      </c>
      <c r="D4" s="254" t="s">
        <v>24</v>
      </c>
      <c r="E4" s="55">
        <v>1</v>
      </c>
      <c r="F4" s="38" t="s">
        <v>57</v>
      </c>
      <c r="G4" s="54" t="s">
        <v>48</v>
      </c>
      <c r="H4" s="54" t="s">
        <v>47</v>
      </c>
      <c r="I4" s="5">
        <v>0.6</v>
      </c>
      <c r="J4" s="40">
        <v>0.8</v>
      </c>
      <c r="K4" s="55" t="s">
        <v>37</v>
      </c>
      <c r="L4" s="238" t="s">
        <v>1</v>
      </c>
      <c r="M4" s="252" t="s">
        <v>39</v>
      </c>
      <c r="N4" s="252" t="s">
        <v>40</v>
      </c>
      <c r="O4" s="246">
        <v>40000</v>
      </c>
      <c r="P4" s="246">
        <v>80000</v>
      </c>
      <c r="Q4" s="77" t="s">
        <v>1</v>
      </c>
      <c r="R4" s="55">
        <v>7</v>
      </c>
      <c r="S4" s="243">
        <v>1</v>
      </c>
      <c r="T4" s="289" t="s">
        <v>1</v>
      </c>
    </row>
    <row r="5" spans="1:20" ht="45" x14ac:dyDescent="0.35">
      <c r="A5" s="271"/>
      <c r="B5" s="261"/>
      <c r="C5" s="261"/>
      <c r="D5" s="262"/>
      <c r="E5" s="43">
        <v>2</v>
      </c>
      <c r="F5" s="62" t="s">
        <v>38</v>
      </c>
      <c r="G5" s="52" t="s">
        <v>49</v>
      </c>
      <c r="H5" s="52" t="s">
        <v>46</v>
      </c>
      <c r="I5" s="6">
        <v>0.6</v>
      </c>
      <c r="J5" s="58">
        <v>0.8</v>
      </c>
      <c r="K5" s="43" t="s">
        <v>37</v>
      </c>
      <c r="L5" s="234"/>
      <c r="M5" s="261"/>
      <c r="N5" s="261"/>
      <c r="O5" s="247"/>
      <c r="P5" s="247"/>
      <c r="Q5" s="71" t="s">
        <v>1</v>
      </c>
      <c r="R5" s="43">
        <v>7</v>
      </c>
      <c r="S5" s="244"/>
      <c r="T5" s="290"/>
    </row>
    <row r="6" spans="1:20" ht="45" x14ac:dyDescent="0.35">
      <c r="A6" s="271"/>
      <c r="B6" s="261" t="s">
        <v>21</v>
      </c>
      <c r="C6" s="261" t="s">
        <v>22</v>
      </c>
      <c r="D6" s="262" t="s">
        <v>24</v>
      </c>
      <c r="E6" s="43">
        <v>1</v>
      </c>
      <c r="F6" s="62" t="s">
        <v>57</v>
      </c>
      <c r="G6" s="52" t="s">
        <v>50</v>
      </c>
      <c r="H6" s="52" t="s">
        <v>45</v>
      </c>
      <c r="I6" s="6">
        <v>0.6</v>
      </c>
      <c r="J6" s="58">
        <v>0.8</v>
      </c>
      <c r="K6" s="43" t="s">
        <v>37</v>
      </c>
      <c r="L6" s="234"/>
      <c r="M6" s="261"/>
      <c r="N6" s="261"/>
      <c r="O6" s="247">
        <v>40000</v>
      </c>
      <c r="P6" s="247">
        <v>80000</v>
      </c>
      <c r="Q6" s="71" t="s">
        <v>1</v>
      </c>
      <c r="R6" s="43">
        <v>7</v>
      </c>
      <c r="S6" s="244"/>
      <c r="T6" s="290"/>
    </row>
    <row r="7" spans="1:20" ht="45" x14ac:dyDescent="0.35">
      <c r="A7" s="271"/>
      <c r="B7" s="261"/>
      <c r="C7" s="261"/>
      <c r="D7" s="262"/>
      <c r="E7" s="43">
        <v>2</v>
      </c>
      <c r="F7" s="62" t="s">
        <v>38</v>
      </c>
      <c r="G7" s="52" t="s">
        <v>51</v>
      </c>
      <c r="H7" s="32" t="s">
        <v>44</v>
      </c>
      <c r="I7" s="6">
        <v>0.6</v>
      </c>
      <c r="J7" s="58">
        <v>0.8</v>
      </c>
      <c r="K7" s="43" t="s">
        <v>37</v>
      </c>
      <c r="L7" s="234"/>
      <c r="M7" s="261"/>
      <c r="N7" s="261"/>
      <c r="O7" s="247"/>
      <c r="P7" s="247"/>
      <c r="Q7" s="71" t="s">
        <v>1</v>
      </c>
      <c r="R7" s="43">
        <v>7</v>
      </c>
      <c r="S7" s="244"/>
      <c r="T7" s="290"/>
    </row>
    <row r="8" spans="1:20" s="142" customFormat="1" ht="45" x14ac:dyDescent="0.35">
      <c r="A8" s="271"/>
      <c r="B8" s="292" t="s">
        <v>187</v>
      </c>
      <c r="C8" s="261" t="s">
        <v>188</v>
      </c>
      <c r="D8" s="314" t="s">
        <v>60</v>
      </c>
      <c r="E8" s="189">
        <v>1</v>
      </c>
      <c r="F8" s="184" t="s">
        <v>57</v>
      </c>
      <c r="G8" s="29" t="s">
        <v>189</v>
      </c>
      <c r="H8" s="191">
        <v>100</v>
      </c>
      <c r="I8" s="144">
        <v>0.75</v>
      </c>
      <c r="J8" s="188">
        <v>0.85</v>
      </c>
      <c r="K8" s="184" t="s">
        <v>184</v>
      </c>
      <c r="L8" s="234" t="s">
        <v>1</v>
      </c>
      <c r="M8" s="286" t="s">
        <v>39</v>
      </c>
      <c r="N8" s="286" t="s">
        <v>40</v>
      </c>
      <c r="O8" s="247">
        <v>50000</v>
      </c>
      <c r="P8" s="247">
        <v>100000</v>
      </c>
      <c r="Q8" s="193" t="s">
        <v>1</v>
      </c>
      <c r="R8" s="186">
        <v>7</v>
      </c>
      <c r="S8" s="244"/>
      <c r="T8" s="290"/>
    </row>
    <row r="9" spans="1:20" s="142" customFormat="1" ht="45.45" thickBot="1" x14ac:dyDescent="0.4">
      <c r="A9" s="271"/>
      <c r="B9" s="285"/>
      <c r="C9" s="261"/>
      <c r="D9" s="255"/>
      <c r="E9" s="187">
        <v>2</v>
      </c>
      <c r="F9" s="10" t="s">
        <v>29</v>
      </c>
      <c r="G9" s="29" t="s">
        <v>189</v>
      </c>
      <c r="H9" s="192">
        <v>100</v>
      </c>
      <c r="I9" s="144">
        <v>0.75</v>
      </c>
      <c r="J9" s="188">
        <v>0.85</v>
      </c>
      <c r="K9" s="184" t="s">
        <v>184</v>
      </c>
      <c r="L9" s="234"/>
      <c r="M9" s="253"/>
      <c r="N9" s="253"/>
      <c r="O9" s="247"/>
      <c r="P9" s="247"/>
      <c r="Q9" s="193" t="s">
        <v>1</v>
      </c>
      <c r="R9" s="186">
        <v>7</v>
      </c>
      <c r="S9" s="244"/>
      <c r="T9" s="290"/>
    </row>
    <row r="10" spans="1:20" s="142" customFormat="1" ht="30.45" thickBot="1" x14ac:dyDescent="0.4">
      <c r="A10" s="271"/>
      <c r="B10" s="285"/>
      <c r="C10" s="261"/>
      <c r="D10" s="314" t="s">
        <v>60</v>
      </c>
      <c r="E10" s="189">
        <v>1</v>
      </c>
      <c r="F10" s="184" t="s">
        <v>57</v>
      </c>
      <c r="G10" s="29" t="s">
        <v>93</v>
      </c>
      <c r="H10" s="192">
        <v>100</v>
      </c>
      <c r="I10" s="144">
        <v>0.75</v>
      </c>
      <c r="J10" s="188">
        <v>0.85</v>
      </c>
      <c r="K10" s="190" t="s">
        <v>177</v>
      </c>
      <c r="L10" s="234" t="s">
        <v>1</v>
      </c>
      <c r="M10" s="286" t="s">
        <v>39</v>
      </c>
      <c r="N10" s="286" t="s">
        <v>40</v>
      </c>
      <c r="O10" s="247">
        <v>20000</v>
      </c>
      <c r="P10" s="247">
        <v>40000</v>
      </c>
      <c r="Q10" s="193" t="s">
        <v>1</v>
      </c>
      <c r="R10" s="186">
        <v>2</v>
      </c>
      <c r="S10" s="244"/>
      <c r="T10" s="290"/>
    </row>
    <row r="11" spans="1:20" s="142" customFormat="1" ht="45.45" thickBot="1" x14ac:dyDescent="0.4">
      <c r="A11" s="271"/>
      <c r="B11" s="286"/>
      <c r="C11" s="253"/>
      <c r="D11" s="255"/>
      <c r="E11" s="187">
        <v>2</v>
      </c>
      <c r="F11" s="10" t="s">
        <v>29</v>
      </c>
      <c r="G11" s="99" t="s">
        <v>93</v>
      </c>
      <c r="H11" s="192">
        <v>100</v>
      </c>
      <c r="I11" s="144">
        <v>0.75</v>
      </c>
      <c r="J11" s="188">
        <v>0.85</v>
      </c>
      <c r="K11" s="185" t="s">
        <v>177</v>
      </c>
      <c r="L11" s="234"/>
      <c r="M11" s="253"/>
      <c r="N11" s="253"/>
      <c r="O11" s="247"/>
      <c r="P11" s="247"/>
      <c r="Q11" s="193" t="s">
        <v>1</v>
      </c>
      <c r="R11" s="186">
        <v>2</v>
      </c>
      <c r="S11" s="244"/>
      <c r="T11" s="290"/>
    </row>
    <row r="12" spans="1:20" ht="55.3" customHeight="1" x14ac:dyDescent="0.35">
      <c r="A12" s="271"/>
      <c r="B12" s="292" t="s">
        <v>180</v>
      </c>
      <c r="C12" s="261" t="s">
        <v>181</v>
      </c>
      <c r="D12" s="314" t="s">
        <v>60</v>
      </c>
      <c r="E12" s="134">
        <v>1</v>
      </c>
      <c r="F12" s="132" t="s">
        <v>18</v>
      </c>
      <c r="G12" s="29" t="s">
        <v>183</v>
      </c>
      <c r="H12" s="137">
        <v>1000</v>
      </c>
      <c r="I12" s="6">
        <v>0.75</v>
      </c>
      <c r="J12" s="131">
        <v>0.85</v>
      </c>
      <c r="K12" s="129" t="s">
        <v>184</v>
      </c>
      <c r="L12" s="234" t="s">
        <v>1</v>
      </c>
      <c r="M12" s="286" t="s">
        <v>39</v>
      </c>
      <c r="N12" s="286" t="s">
        <v>40</v>
      </c>
      <c r="O12" s="247">
        <v>50000</v>
      </c>
      <c r="P12" s="247">
        <v>100000</v>
      </c>
      <c r="Q12" s="133" t="s">
        <v>1</v>
      </c>
      <c r="R12" s="130">
        <v>7</v>
      </c>
      <c r="S12" s="244"/>
      <c r="T12" s="290"/>
    </row>
    <row r="13" spans="1:20" ht="53.6" customHeight="1" thickBot="1" x14ac:dyDescent="0.4">
      <c r="A13" s="271"/>
      <c r="B13" s="285"/>
      <c r="C13" s="261"/>
      <c r="D13" s="255"/>
      <c r="E13" s="136">
        <v>2</v>
      </c>
      <c r="F13" s="10" t="s">
        <v>29</v>
      </c>
      <c r="G13" s="29" t="s">
        <v>183</v>
      </c>
      <c r="H13" s="138">
        <v>1000</v>
      </c>
      <c r="I13" s="6">
        <v>0.75</v>
      </c>
      <c r="J13" s="131">
        <v>0.85</v>
      </c>
      <c r="K13" s="139" t="s">
        <v>184</v>
      </c>
      <c r="L13" s="234"/>
      <c r="M13" s="253"/>
      <c r="N13" s="253"/>
      <c r="O13" s="247"/>
      <c r="P13" s="247"/>
      <c r="Q13" s="133" t="s">
        <v>1</v>
      </c>
      <c r="R13" s="130">
        <v>7</v>
      </c>
      <c r="S13" s="244"/>
      <c r="T13" s="290"/>
    </row>
    <row r="14" spans="1:20" ht="30.45" customHeight="1" thickBot="1" x14ac:dyDescent="0.4">
      <c r="A14" s="271"/>
      <c r="B14" s="285"/>
      <c r="C14" s="261"/>
      <c r="D14" s="314" t="s">
        <v>60</v>
      </c>
      <c r="E14" s="134">
        <v>1</v>
      </c>
      <c r="F14" s="132" t="s">
        <v>18</v>
      </c>
      <c r="G14" s="29" t="s">
        <v>137</v>
      </c>
      <c r="H14" s="137">
        <v>1000</v>
      </c>
      <c r="I14" s="6">
        <v>0.75</v>
      </c>
      <c r="J14" s="131">
        <v>0.85</v>
      </c>
      <c r="K14" s="132" t="s">
        <v>177</v>
      </c>
      <c r="L14" s="234" t="s">
        <v>1</v>
      </c>
      <c r="M14" s="286" t="s">
        <v>39</v>
      </c>
      <c r="N14" s="286" t="s">
        <v>40</v>
      </c>
      <c r="O14" s="247">
        <v>25000</v>
      </c>
      <c r="P14" s="247">
        <v>50000</v>
      </c>
      <c r="Q14" s="133" t="s">
        <v>1</v>
      </c>
      <c r="R14" s="130">
        <v>2</v>
      </c>
      <c r="S14" s="244"/>
      <c r="T14" s="290"/>
    </row>
    <row r="15" spans="1:20" ht="45.45" thickBot="1" x14ac:dyDescent="0.4">
      <c r="A15" s="271"/>
      <c r="B15" s="286"/>
      <c r="C15" s="253"/>
      <c r="D15" s="255"/>
      <c r="E15" s="136">
        <v>2</v>
      </c>
      <c r="F15" s="10" t="s">
        <v>29</v>
      </c>
      <c r="G15" s="99" t="s">
        <v>137</v>
      </c>
      <c r="H15" s="138">
        <v>1000</v>
      </c>
      <c r="I15" s="6">
        <v>0.75</v>
      </c>
      <c r="J15" s="131">
        <v>0.85</v>
      </c>
      <c r="K15" s="135" t="s">
        <v>177</v>
      </c>
      <c r="L15" s="234"/>
      <c r="M15" s="253"/>
      <c r="N15" s="253"/>
      <c r="O15" s="247"/>
      <c r="P15" s="247"/>
      <c r="Q15" s="133" t="s">
        <v>1</v>
      </c>
      <c r="R15" s="130">
        <v>2</v>
      </c>
      <c r="S15" s="244"/>
      <c r="T15" s="290"/>
    </row>
    <row r="16" spans="1:20" s="142" customFormat="1" ht="60" x14ac:dyDescent="0.35">
      <c r="A16" s="271"/>
      <c r="B16" s="140" t="s">
        <v>84</v>
      </c>
      <c r="C16" s="140" t="s">
        <v>99</v>
      </c>
      <c r="D16" s="168" t="s">
        <v>24</v>
      </c>
      <c r="E16" s="162">
        <v>2</v>
      </c>
      <c r="F16" s="162" t="s">
        <v>18</v>
      </c>
      <c r="G16" s="177" t="s">
        <v>179</v>
      </c>
      <c r="H16" s="141">
        <v>300</v>
      </c>
      <c r="I16" s="144">
        <v>0.75</v>
      </c>
      <c r="J16" s="173">
        <v>0.85</v>
      </c>
      <c r="K16" s="156" t="s">
        <v>115</v>
      </c>
      <c r="L16" s="162" t="s">
        <v>1</v>
      </c>
      <c r="M16" s="140" t="s">
        <v>39</v>
      </c>
      <c r="N16" s="140" t="s">
        <v>40</v>
      </c>
      <c r="O16" s="247">
        <v>50000</v>
      </c>
      <c r="P16" s="247">
        <v>100000</v>
      </c>
      <c r="Q16" s="193" t="s">
        <v>1</v>
      </c>
      <c r="R16" s="186">
        <v>7</v>
      </c>
      <c r="S16" s="244"/>
      <c r="T16" s="290"/>
    </row>
    <row r="17" spans="1:20" s="142" customFormat="1" ht="60" x14ac:dyDescent="0.35">
      <c r="A17" s="271"/>
      <c r="B17" s="140" t="s">
        <v>82</v>
      </c>
      <c r="C17" s="140" t="s">
        <v>100</v>
      </c>
      <c r="D17" s="168" t="s">
        <v>24</v>
      </c>
      <c r="E17" s="162">
        <v>2</v>
      </c>
      <c r="F17" s="162" t="s">
        <v>18</v>
      </c>
      <c r="G17" s="177" t="s">
        <v>86</v>
      </c>
      <c r="H17" s="141">
        <v>1000</v>
      </c>
      <c r="I17" s="144">
        <v>0.75</v>
      </c>
      <c r="J17" s="173">
        <v>0.85</v>
      </c>
      <c r="K17" s="156" t="s">
        <v>115</v>
      </c>
      <c r="L17" s="162" t="s">
        <v>1</v>
      </c>
      <c r="M17" s="156" t="s">
        <v>39</v>
      </c>
      <c r="N17" s="156" t="s">
        <v>40</v>
      </c>
      <c r="O17" s="247"/>
      <c r="P17" s="247"/>
      <c r="Q17" s="193" t="s">
        <v>1</v>
      </c>
      <c r="R17" s="186">
        <v>7</v>
      </c>
      <c r="S17" s="244"/>
      <c r="T17" s="290"/>
    </row>
    <row r="18" spans="1:20" ht="60" x14ac:dyDescent="0.35">
      <c r="A18" s="271"/>
      <c r="B18" s="140" t="s">
        <v>84</v>
      </c>
      <c r="C18" s="140" t="s">
        <v>99</v>
      </c>
      <c r="D18" s="168" t="s">
        <v>24</v>
      </c>
      <c r="E18" s="43">
        <v>1</v>
      </c>
      <c r="F18" s="43" t="s">
        <v>18</v>
      </c>
      <c r="G18" s="75" t="s">
        <v>85</v>
      </c>
      <c r="H18" s="79">
        <v>700</v>
      </c>
      <c r="I18" s="6">
        <v>0.75</v>
      </c>
      <c r="J18" s="58">
        <v>0.85</v>
      </c>
      <c r="K18" s="62" t="s">
        <v>115</v>
      </c>
      <c r="L18" s="162" t="s">
        <v>1</v>
      </c>
      <c r="M18" s="140" t="s">
        <v>39</v>
      </c>
      <c r="N18" s="140" t="s">
        <v>40</v>
      </c>
      <c r="O18" s="316">
        <v>400000</v>
      </c>
      <c r="P18" s="316">
        <v>800000</v>
      </c>
      <c r="Q18" s="162" t="s">
        <v>1</v>
      </c>
      <c r="R18" s="162">
        <v>7</v>
      </c>
      <c r="S18" s="244"/>
      <c r="T18" s="290"/>
    </row>
    <row r="19" spans="1:20" ht="60" x14ac:dyDescent="0.35">
      <c r="A19" s="271"/>
      <c r="B19" s="140" t="s">
        <v>82</v>
      </c>
      <c r="C19" s="140" t="s">
        <v>100</v>
      </c>
      <c r="D19" s="168" t="s">
        <v>24</v>
      </c>
      <c r="E19" s="43">
        <v>1</v>
      </c>
      <c r="F19" s="43" t="s">
        <v>18</v>
      </c>
      <c r="G19" s="75" t="s">
        <v>87</v>
      </c>
      <c r="H19" s="79">
        <v>2000</v>
      </c>
      <c r="I19" s="6">
        <v>0.75</v>
      </c>
      <c r="J19" s="58">
        <v>0.85</v>
      </c>
      <c r="K19" s="62" t="s">
        <v>115</v>
      </c>
      <c r="L19" s="162" t="s">
        <v>1</v>
      </c>
      <c r="M19" s="156" t="s">
        <v>39</v>
      </c>
      <c r="N19" s="156" t="s">
        <v>40</v>
      </c>
      <c r="O19" s="312"/>
      <c r="P19" s="312"/>
      <c r="Q19" s="162" t="s">
        <v>1</v>
      </c>
      <c r="R19" s="162">
        <v>7</v>
      </c>
      <c r="S19" s="244"/>
      <c r="T19" s="290"/>
    </row>
    <row r="20" spans="1:20" ht="45" x14ac:dyDescent="0.35">
      <c r="A20" s="271"/>
      <c r="B20" s="292" t="s">
        <v>90</v>
      </c>
      <c r="C20" s="292" t="s">
        <v>102</v>
      </c>
      <c r="D20" s="299" t="s">
        <v>136</v>
      </c>
      <c r="E20" s="43">
        <v>1</v>
      </c>
      <c r="F20" s="62" t="s">
        <v>18</v>
      </c>
      <c r="G20" s="75" t="s">
        <v>91</v>
      </c>
      <c r="H20" s="79">
        <v>1000</v>
      </c>
      <c r="I20" s="6">
        <v>0.75</v>
      </c>
      <c r="J20" s="58">
        <v>0.85</v>
      </c>
      <c r="K20" s="62" t="s">
        <v>115</v>
      </c>
      <c r="L20" s="283" t="s">
        <v>1</v>
      </c>
      <c r="M20" s="335" t="s">
        <v>39</v>
      </c>
      <c r="N20" s="335" t="s">
        <v>40</v>
      </c>
      <c r="O20" s="312"/>
      <c r="P20" s="312"/>
      <c r="Q20" s="234" t="s">
        <v>1</v>
      </c>
      <c r="R20" s="234">
        <v>7</v>
      </c>
      <c r="S20" s="244"/>
      <c r="T20" s="290"/>
    </row>
    <row r="21" spans="1:20" ht="45" x14ac:dyDescent="0.35">
      <c r="A21" s="271"/>
      <c r="B21" s="286"/>
      <c r="C21" s="286"/>
      <c r="D21" s="314"/>
      <c r="E21" s="43">
        <v>2</v>
      </c>
      <c r="F21" s="62" t="s">
        <v>29</v>
      </c>
      <c r="G21" s="75" t="s">
        <v>91</v>
      </c>
      <c r="H21" s="79">
        <v>1000</v>
      </c>
      <c r="I21" s="6">
        <v>0.75</v>
      </c>
      <c r="J21" s="58">
        <v>0.85</v>
      </c>
      <c r="K21" s="62" t="s">
        <v>115</v>
      </c>
      <c r="L21" s="315"/>
      <c r="M21" s="330"/>
      <c r="N21" s="330"/>
      <c r="O21" s="312"/>
      <c r="P21" s="312"/>
      <c r="Q21" s="234"/>
      <c r="R21" s="234"/>
      <c r="S21" s="244"/>
      <c r="T21" s="290"/>
    </row>
    <row r="22" spans="1:20" ht="45" x14ac:dyDescent="0.35">
      <c r="A22" s="271"/>
      <c r="B22" s="261" t="s">
        <v>88</v>
      </c>
      <c r="C22" s="261" t="s">
        <v>101</v>
      </c>
      <c r="D22" s="262" t="s">
        <v>24</v>
      </c>
      <c r="E22" s="43">
        <v>1</v>
      </c>
      <c r="F22" s="43" t="s">
        <v>18</v>
      </c>
      <c r="G22" s="75" t="s">
        <v>89</v>
      </c>
      <c r="H22" s="79">
        <v>700</v>
      </c>
      <c r="I22" s="6">
        <v>0.75</v>
      </c>
      <c r="J22" s="58">
        <v>0.85</v>
      </c>
      <c r="K22" s="62" t="s">
        <v>115</v>
      </c>
      <c r="L22" s="234" t="s">
        <v>1</v>
      </c>
      <c r="M22" s="223" t="s">
        <v>39</v>
      </c>
      <c r="N22" s="223" t="s">
        <v>40</v>
      </c>
      <c r="O22" s="312"/>
      <c r="P22" s="312"/>
      <c r="Q22" s="234" t="s">
        <v>1</v>
      </c>
      <c r="R22" s="234">
        <v>7</v>
      </c>
      <c r="S22" s="244"/>
      <c r="T22" s="290"/>
    </row>
    <row r="23" spans="1:20" ht="45.45" thickBot="1" x14ac:dyDescent="0.4">
      <c r="A23" s="271"/>
      <c r="B23" s="261"/>
      <c r="C23" s="261"/>
      <c r="D23" s="262"/>
      <c r="E23" s="43">
        <v>2</v>
      </c>
      <c r="F23" s="62" t="s">
        <v>29</v>
      </c>
      <c r="G23" s="75" t="s">
        <v>89</v>
      </c>
      <c r="H23" s="79">
        <v>700</v>
      </c>
      <c r="I23" s="6">
        <v>0.75</v>
      </c>
      <c r="J23" s="58">
        <v>0.85</v>
      </c>
      <c r="K23" s="62" t="s">
        <v>115</v>
      </c>
      <c r="L23" s="234"/>
      <c r="M23" s="223"/>
      <c r="N23" s="223"/>
      <c r="O23" s="313"/>
      <c r="P23" s="313"/>
      <c r="Q23" s="234"/>
      <c r="R23" s="234"/>
      <c r="S23" s="244"/>
      <c r="T23" s="290"/>
    </row>
    <row r="24" spans="1:20" ht="30.45" thickBot="1" x14ac:dyDescent="0.4">
      <c r="A24" s="271"/>
      <c r="B24" s="252" t="s">
        <v>19</v>
      </c>
      <c r="C24" s="252" t="s">
        <v>20</v>
      </c>
      <c r="D24" s="254" t="s">
        <v>24</v>
      </c>
      <c r="E24" s="55">
        <v>1</v>
      </c>
      <c r="F24" s="38" t="s">
        <v>57</v>
      </c>
      <c r="G24" s="54" t="s">
        <v>134</v>
      </c>
      <c r="H24" s="54">
        <v>50</v>
      </c>
      <c r="I24" s="5">
        <v>0.6</v>
      </c>
      <c r="J24" s="40">
        <v>0.8</v>
      </c>
      <c r="K24" s="38" t="s">
        <v>177</v>
      </c>
      <c r="L24" s="238" t="s">
        <v>1</v>
      </c>
      <c r="M24" s="252" t="s">
        <v>39</v>
      </c>
      <c r="N24" s="252" t="s">
        <v>40</v>
      </c>
      <c r="O24" s="311">
        <v>20000</v>
      </c>
      <c r="P24" s="311">
        <v>40000</v>
      </c>
      <c r="Q24" s="234" t="s">
        <v>1</v>
      </c>
      <c r="R24" s="283">
        <v>2</v>
      </c>
      <c r="S24" s="244"/>
      <c r="T24" s="290"/>
    </row>
    <row r="25" spans="1:20" ht="45.45" thickBot="1" x14ac:dyDescent="0.4">
      <c r="A25" s="271"/>
      <c r="B25" s="261"/>
      <c r="C25" s="261"/>
      <c r="D25" s="262"/>
      <c r="E25" s="43">
        <v>2</v>
      </c>
      <c r="F25" s="62" t="s">
        <v>38</v>
      </c>
      <c r="G25" s="54" t="s">
        <v>134</v>
      </c>
      <c r="H25" s="52">
        <v>50</v>
      </c>
      <c r="I25" s="6">
        <v>0.6</v>
      </c>
      <c r="J25" s="58">
        <v>0.8</v>
      </c>
      <c r="K25" s="62" t="s">
        <v>177</v>
      </c>
      <c r="L25" s="234"/>
      <c r="M25" s="261"/>
      <c r="N25" s="261"/>
      <c r="O25" s="320"/>
      <c r="P25" s="320"/>
      <c r="Q25" s="234"/>
      <c r="R25" s="315"/>
      <c r="S25" s="244"/>
      <c r="T25" s="290"/>
    </row>
    <row r="26" spans="1:20" ht="30" x14ac:dyDescent="0.35">
      <c r="A26" s="271"/>
      <c r="B26" s="261" t="s">
        <v>21</v>
      </c>
      <c r="C26" s="261" t="s">
        <v>22</v>
      </c>
      <c r="D26" s="262" t="s">
        <v>24</v>
      </c>
      <c r="E26" s="43">
        <v>1</v>
      </c>
      <c r="F26" s="62" t="s">
        <v>57</v>
      </c>
      <c r="G26" s="52" t="s">
        <v>134</v>
      </c>
      <c r="H26" s="52">
        <v>20</v>
      </c>
      <c r="I26" s="6">
        <v>0.6</v>
      </c>
      <c r="J26" s="58">
        <v>0.8</v>
      </c>
      <c r="K26" s="62" t="s">
        <v>177</v>
      </c>
      <c r="L26" s="234"/>
      <c r="M26" s="261"/>
      <c r="N26" s="261"/>
      <c r="O26" s="311">
        <v>20000</v>
      </c>
      <c r="P26" s="311">
        <v>40000</v>
      </c>
      <c r="Q26" s="234" t="s">
        <v>1</v>
      </c>
      <c r="R26" s="283">
        <v>2</v>
      </c>
      <c r="S26" s="244"/>
      <c r="T26" s="290"/>
    </row>
    <row r="27" spans="1:20" ht="45.45" thickBot="1" x14ac:dyDescent="0.4">
      <c r="A27" s="271"/>
      <c r="B27" s="261"/>
      <c r="C27" s="261"/>
      <c r="D27" s="262"/>
      <c r="E27" s="43">
        <v>2</v>
      </c>
      <c r="F27" s="62" t="s">
        <v>38</v>
      </c>
      <c r="G27" s="52" t="s">
        <v>134</v>
      </c>
      <c r="H27" s="32">
        <v>20</v>
      </c>
      <c r="I27" s="6">
        <v>0.6</v>
      </c>
      <c r="J27" s="58">
        <v>0.8</v>
      </c>
      <c r="K27" s="62" t="s">
        <v>177</v>
      </c>
      <c r="L27" s="234"/>
      <c r="M27" s="261"/>
      <c r="N27" s="261"/>
      <c r="O27" s="320"/>
      <c r="P27" s="320"/>
      <c r="Q27" s="234"/>
      <c r="R27" s="315"/>
      <c r="S27" s="244"/>
      <c r="T27" s="290"/>
    </row>
    <row r="28" spans="1:20" ht="30.45" thickBot="1" x14ac:dyDescent="0.4">
      <c r="A28" s="271"/>
      <c r="B28" s="230" t="s">
        <v>140</v>
      </c>
      <c r="C28" s="230" t="s">
        <v>141</v>
      </c>
      <c r="D28" s="254" t="s">
        <v>60</v>
      </c>
      <c r="E28" s="91">
        <v>1</v>
      </c>
      <c r="F28" s="98" t="s">
        <v>18</v>
      </c>
      <c r="G28" s="11" t="s">
        <v>105</v>
      </c>
      <c r="H28" s="89">
        <v>50</v>
      </c>
      <c r="I28" s="5">
        <v>0.6</v>
      </c>
      <c r="J28" s="111">
        <v>0.8</v>
      </c>
      <c r="K28" s="98" t="s">
        <v>177</v>
      </c>
      <c r="L28" s="91" t="s">
        <v>1</v>
      </c>
      <c r="M28" s="252" t="s">
        <v>39</v>
      </c>
      <c r="N28" s="252" t="s">
        <v>40</v>
      </c>
      <c r="O28" s="311">
        <v>75000</v>
      </c>
      <c r="P28" s="311">
        <v>150000</v>
      </c>
      <c r="Q28" s="311" t="s">
        <v>1</v>
      </c>
      <c r="R28" s="243">
        <v>2</v>
      </c>
      <c r="S28" s="244"/>
      <c r="T28" s="290"/>
    </row>
    <row r="29" spans="1:20" ht="45.45" thickBot="1" x14ac:dyDescent="0.4">
      <c r="A29" s="271"/>
      <c r="B29" s="223"/>
      <c r="C29" s="223"/>
      <c r="D29" s="262"/>
      <c r="E29" s="83">
        <v>2</v>
      </c>
      <c r="F29" s="9" t="s">
        <v>29</v>
      </c>
      <c r="G29" s="11" t="s">
        <v>105</v>
      </c>
      <c r="H29" s="90">
        <v>50</v>
      </c>
      <c r="I29" s="6">
        <v>0.6</v>
      </c>
      <c r="J29" s="85">
        <v>0.8</v>
      </c>
      <c r="K29" s="86" t="s">
        <v>177</v>
      </c>
      <c r="L29" s="83" t="s">
        <v>1</v>
      </c>
      <c r="M29" s="261"/>
      <c r="N29" s="261"/>
      <c r="O29" s="312"/>
      <c r="P29" s="312"/>
      <c r="Q29" s="313"/>
      <c r="R29" s="245"/>
      <c r="S29" s="244"/>
      <c r="T29" s="290"/>
    </row>
    <row r="30" spans="1:20" ht="30.45" thickBot="1" x14ac:dyDescent="0.4">
      <c r="A30" s="271"/>
      <c r="B30" s="223" t="s">
        <v>142</v>
      </c>
      <c r="C30" s="223" t="s">
        <v>143</v>
      </c>
      <c r="D30" s="314" t="s">
        <v>60</v>
      </c>
      <c r="E30" s="93">
        <v>1</v>
      </c>
      <c r="F30" s="92" t="s">
        <v>18</v>
      </c>
      <c r="G30" s="29" t="s">
        <v>137</v>
      </c>
      <c r="H30" s="94">
        <v>300</v>
      </c>
      <c r="I30" s="30">
        <v>0.6</v>
      </c>
      <c r="J30" s="84">
        <v>0.8</v>
      </c>
      <c r="K30" s="92" t="s">
        <v>177</v>
      </c>
      <c r="L30" s="93" t="s">
        <v>1</v>
      </c>
      <c r="M30" s="286" t="s">
        <v>39</v>
      </c>
      <c r="N30" s="286" t="s">
        <v>40</v>
      </c>
      <c r="O30" s="312"/>
      <c r="P30" s="312"/>
      <c r="Q30" s="311" t="s">
        <v>1</v>
      </c>
      <c r="R30" s="243">
        <v>2</v>
      </c>
      <c r="S30" s="244"/>
      <c r="T30" s="290"/>
    </row>
    <row r="31" spans="1:20" ht="45.45" thickBot="1" x14ac:dyDescent="0.4">
      <c r="A31" s="271"/>
      <c r="B31" s="231"/>
      <c r="C31" s="231"/>
      <c r="D31" s="255"/>
      <c r="E31" s="88">
        <v>2</v>
      </c>
      <c r="F31" s="10" t="s">
        <v>29</v>
      </c>
      <c r="G31" s="99" t="s">
        <v>137</v>
      </c>
      <c r="H31" s="105">
        <v>300</v>
      </c>
      <c r="I31" s="7">
        <v>0.6</v>
      </c>
      <c r="J31" s="95">
        <v>0.8</v>
      </c>
      <c r="K31" s="87" t="s">
        <v>177</v>
      </c>
      <c r="L31" s="88" t="s">
        <v>1</v>
      </c>
      <c r="M31" s="253"/>
      <c r="N31" s="253"/>
      <c r="O31" s="313"/>
      <c r="P31" s="313"/>
      <c r="Q31" s="313"/>
      <c r="R31" s="245"/>
      <c r="S31" s="244"/>
      <c r="T31" s="290"/>
    </row>
    <row r="32" spans="1:20" ht="30" x14ac:dyDescent="0.35">
      <c r="A32" s="271"/>
      <c r="B32" s="261" t="s">
        <v>84</v>
      </c>
      <c r="C32" s="261" t="s">
        <v>99</v>
      </c>
      <c r="D32" s="262" t="s">
        <v>24</v>
      </c>
      <c r="E32" s="43">
        <v>1</v>
      </c>
      <c r="F32" s="43" t="s">
        <v>18</v>
      </c>
      <c r="G32" s="75" t="s">
        <v>137</v>
      </c>
      <c r="H32" s="79">
        <v>700</v>
      </c>
      <c r="I32" s="6">
        <v>0.6</v>
      </c>
      <c r="J32" s="58">
        <v>0.8</v>
      </c>
      <c r="K32" s="62" t="s">
        <v>177</v>
      </c>
      <c r="L32" s="234" t="s">
        <v>1</v>
      </c>
      <c r="M32" s="261" t="s">
        <v>39</v>
      </c>
      <c r="N32" s="261" t="s">
        <v>40</v>
      </c>
      <c r="O32" s="316">
        <v>100000</v>
      </c>
      <c r="P32" s="316">
        <v>200000</v>
      </c>
      <c r="Q32" s="234" t="s">
        <v>1</v>
      </c>
      <c r="R32" s="283">
        <v>2</v>
      </c>
      <c r="S32" s="244"/>
      <c r="T32" s="290"/>
    </row>
    <row r="33" spans="1:20" ht="45" x14ac:dyDescent="0.35">
      <c r="A33" s="271"/>
      <c r="B33" s="261"/>
      <c r="C33" s="261"/>
      <c r="D33" s="262"/>
      <c r="E33" s="43">
        <v>2</v>
      </c>
      <c r="F33" s="96" t="s">
        <v>29</v>
      </c>
      <c r="G33" s="75" t="s">
        <v>137</v>
      </c>
      <c r="H33" s="79">
        <v>700</v>
      </c>
      <c r="I33" s="6">
        <v>0.6</v>
      </c>
      <c r="J33" s="58">
        <v>0.8</v>
      </c>
      <c r="K33" s="62" t="s">
        <v>177</v>
      </c>
      <c r="L33" s="234"/>
      <c r="M33" s="261"/>
      <c r="N33" s="261"/>
      <c r="O33" s="312"/>
      <c r="P33" s="312"/>
      <c r="Q33" s="234"/>
      <c r="R33" s="315"/>
      <c r="S33" s="244"/>
      <c r="T33" s="290"/>
    </row>
    <row r="34" spans="1:20" ht="30" x14ac:dyDescent="0.35">
      <c r="A34" s="271"/>
      <c r="B34" s="261" t="s">
        <v>82</v>
      </c>
      <c r="C34" s="261" t="s">
        <v>100</v>
      </c>
      <c r="D34" s="262" t="s">
        <v>24</v>
      </c>
      <c r="E34" s="43">
        <v>1</v>
      </c>
      <c r="F34" s="43" t="s">
        <v>18</v>
      </c>
      <c r="G34" s="75" t="s">
        <v>137</v>
      </c>
      <c r="H34" s="79">
        <v>2000</v>
      </c>
      <c r="I34" s="6">
        <v>0.6</v>
      </c>
      <c r="J34" s="58">
        <v>0.8</v>
      </c>
      <c r="K34" s="62" t="s">
        <v>177</v>
      </c>
      <c r="L34" s="234" t="s">
        <v>1</v>
      </c>
      <c r="M34" s="223" t="s">
        <v>39</v>
      </c>
      <c r="N34" s="223" t="s">
        <v>40</v>
      </c>
      <c r="O34" s="312"/>
      <c r="P34" s="312"/>
      <c r="Q34" s="234" t="s">
        <v>1</v>
      </c>
      <c r="R34" s="283">
        <v>2</v>
      </c>
      <c r="S34" s="244"/>
      <c r="T34" s="290"/>
    </row>
    <row r="35" spans="1:20" ht="45" x14ac:dyDescent="0.35">
      <c r="A35" s="271"/>
      <c r="B35" s="261"/>
      <c r="C35" s="261"/>
      <c r="D35" s="262"/>
      <c r="E35" s="43">
        <v>2</v>
      </c>
      <c r="F35" s="62" t="s">
        <v>29</v>
      </c>
      <c r="G35" s="75" t="s">
        <v>137</v>
      </c>
      <c r="H35" s="79">
        <v>2000</v>
      </c>
      <c r="I35" s="6">
        <v>0.6</v>
      </c>
      <c r="J35" s="58">
        <v>0.8</v>
      </c>
      <c r="K35" s="62" t="s">
        <v>177</v>
      </c>
      <c r="L35" s="234"/>
      <c r="M35" s="223"/>
      <c r="N35" s="223"/>
      <c r="O35" s="312"/>
      <c r="P35" s="312"/>
      <c r="Q35" s="234"/>
      <c r="R35" s="315"/>
      <c r="S35" s="244"/>
      <c r="T35" s="290"/>
    </row>
    <row r="36" spans="1:20" ht="30" x14ac:dyDescent="0.35">
      <c r="A36" s="271"/>
      <c r="B36" s="261" t="s">
        <v>88</v>
      </c>
      <c r="C36" s="261" t="s">
        <v>101</v>
      </c>
      <c r="D36" s="262" t="s">
        <v>24</v>
      </c>
      <c r="E36" s="43">
        <v>1</v>
      </c>
      <c r="F36" s="43" t="s">
        <v>18</v>
      </c>
      <c r="G36" s="75" t="s">
        <v>137</v>
      </c>
      <c r="H36" s="79">
        <v>700</v>
      </c>
      <c r="I36" s="6">
        <v>0.6</v>
      </c>
      <c r="J36" s="58">
        <v>0.8</v>
      </c>
      <c r="K36" s="62" t="s">
        <v>177</v>
      </c>
      <c r="L36" s="234" t="s">
        <v>1</v>
      </c>
      <c r="M36" s="223" t="s">
        <v>39</v>
      </c>
      <c r="N36" s="223" t="s">
        <v>40</v>
      </c>
      <c r="O36" s="312"/>
      <c r="P36" s="312"/>
      <c r="Q36" s="234" t="s">
        <v>1</v>
      </c>
      <c r="R36" s="283">
        <v>2</v>
      </c>
      <c r="S36" s="244"/>
      <c r="T36" s="290"/>
    </row>
    <row r="37" spans="1:20" ht="45" x14ac:dyDescent="0.35">
      <c r="A37" s="271"/>
      <c r="B37" s="261"/>
      <c r="C37" s="261"/>
      <c r="D37" s="262"/>
      <c r="E37" s="43">
        <v>2</v>
      </c>
      <c r="F37" s="62" t="s">
        <v>29</v>
      </c>
      <c r="G37" s="75" t="s">
        <v>137</v>
      </c>
      <c r="H37" s="79">
        <v>700</v>
      </c>
      <c r="I37" s="6">
        <v>0.6</v>
      </c>
      <c r="J37" s="58">
        <v>0.8</v>
      </c>
      <c r="K37" s="62" t="s">
        <v>177</v>
      </c>
      <c r="L37" s="234"/>
      <c r="M37" s="223"/>
      <c r="N37" s="223"/>
      <c r="O37" s="312"/>
      <c r="P37" s="312"/>
      <c r="Q37" s="234"/>
      <c r="R37" s="315"/>
      <c r="S37" s="244"/>
      <c r="T37" s="290"/>
    </row>
    <row r="38" spans="1:20" ht="30" x14ac:dyDescent="0.35">
      <c r="A38" s="271"/>
      <c r="B38" s="261" t="s">
        <v>90</v>
      </c>
      <c r="C38" s="261" t="s">
        <v>102</v>
      </c>
      <c r="D38" s="262" t="s">
        <v>24</v>
      </c>
      <c r="E38" s="43">
        <v>1</v>
      </c>
      <c r="F38" s="43" t="s">
        <v>18</v>
      </c>
      <c r="G38" s="75" t="s">
        <v>137</v>
      </c>
      <c r="H38" s="79">
        <v>1000</v>
      </c>
      <c r="I38" s="6">
        <v>0.6</v>
      </c>
      <c r="J38" s="58">
        <v>0.8</v>
      </c>
      <c r="K38" s="62" t="s">
        <v>177</v>
      </c>
      <c r="L38" s="234" t="s">
        <v>1</v>
      </c>
      <c r="M38" s="223" t="s">
        <v>39</v>
      </c>
      <c r="N38" s="223" t="s">
        <v>40</v>
      </c>
      <c r="O38" s="312"/>
      <c r="P38" s="312"/>
      <c r="Q38" s="234" t="s">
        <v>1</v>
      </c>
      <c r="R38" s="283">
        <v>2</v>
      </c>
      <c r="S38" s="244"/>
      <c r="T38" s="290"/>
    </row>
    <row r="39" spans="1:20" ht="45.45" thickBot="1" x14ac:dyDescent="0.4">
      <c r="A39" s="349"/>
      <c r="B39" s="253"/>
      <c r="C39" s="253"/>
      <c r="D39" s="262"/>
      <c r="E39" s="56">
        <v>2</v>
      </c>
      <c r="F39" s="97" t="s">
        <v>29</v>
      </c>
      <c r="G39" s="39" t="s">
        <v>137</v>
      </c>
      <c r="H39" s="31">
        <v>1000</v>
      </c>
      <c r="I39" s="7">
        <v>0.6</v>
      </c>
      <c r="J39" s="59">
        <v>0.8</v>
      </c>
      <c r="K39" s="64" t="s">
        <v>177</v>
      </c>
      <c r="L39" s="235"/>
      <c r="M39" s="231"/>
      <c r="N39" s="231"/>
      <c r="O39" s="320"/>
      <c r="P39" s="320"/>
      <c r="Q39" s="234"/>
      <c r="R39" s="315"/>
      <c r="S39" s="244"/>
      <c r="T39" s="291"/>
    </row>
    <row r="40" spans="1:20" ht="16.95" customHeight="1" x14ac:dyDescent="0.35">
      <c r="A40" s="328" t="s">
        <v>120</v>
      </c>
      <c r="B40" s="286" t="s">
        <v>72</v>
      </c>
      <c r="C40" s="286" t="s">
        <v>79</v>
      </c>
      <c r="D40" s="314" t="s">
        <v>64</v>
      </c>
      <c r="E40" s="49">
        <v>1</v>
      </c>
      <c r="F40" s="70" t="s">
        <v>32</v>
      </c>
      <c r="G40" s="74" t="s">
        <v>54</v>
      </c>
      <c r="H40" s="49">
        <v>300</v>
      </c>
      <c r="I40" s="76">
        <v>0.75</v>
      </c>
      <c r="J40" s="76">
        <v>0.9</v>
      </c>
      <c r="K40" s="49" t="s">
        <v>34</v>
      </c>
      <c r="L40" s="327" t="s">
        <v>1</v>
      </c>
      <c r="M40" s="330" t="s">
        <v>35</v>
      </c>
      <c r="N40" s="330" t="s">
        <v>36</v>
      </c>
      <c r="O40" s="319">
        <v>100000</v>
      </c>
      <c r="P40" s="319">
        <v>200000</v>
      </c>
      <c r="Q40" s="66" t="s">
        <v>1</v>
      </c>
      <c r="R40" s="49">
        <v>7</v>
      </c>
      <c r="S40" s="344">
        <v>1</v>
      </c>
      <c r="T40" s="289" t="s">
        <v>98</v>
      </c>
    </row>
    <row r="41" spans="1:20" ht="17.149999999999999" x14ac:dyDescent="0.35">
      <c r="A41" s="329"/>
      <c r="B41" s="261"/>
      <c r="C41" s="261"/>
      <c r="D41" s="262"/>
      <c r="E41" s="43">
        <v>2</v>
      </c>
      <c r="F41" s="62" t="s">
        <v>32</v>
      </c>
      <c r="G41" s="75" t="s">
        <v>65</v>
      </c>
      <c r="H41" s="43">
        <v>200</v>
      </c>
      <c r="I41" s="221">
        <v>0.75</v>
      </c>
      <c r="J41" s="221">
        <v>0.9</v>
      </c>
      <c r="K41" s="43" t="s">
        <v>34</v>
      </c>
      <c r="L41" s="325"/>
      <c r="M41" s="223"/>
      <c r="N41" s="223"/>
      <c r="O41" s="222"/>
      <c r="P41" s="222"/>
      <c r="Q41" s="67" t="s">
        <v>1</v>
      </c>
      <c r="R41" s="43">
        <v>7</v>
      </c>
      <c r="S41" s="345"/>
      <c r="T41" s="290"/>
    </row>
    <row r="42" spans="1:20" ht="17.149999999999999" x14ac:dyDescent="0.35">
      <c r="A42" s="329"/>
      <c r="B42" s="261"/>
      <c r="C42" s="261"/>
      <c r="D42" s="262"/>
      <c r="E42" s="43">
        <v>3</v>
      </c>
      <c r="F42" s="62" t="s">
        <v>32</v>
      </c>
      <c r="G42" s="75" t="s">
        <v>56</v>
      </c>
      <c r="H42" s="43">
        <v>100</v>
      </c>
      <c r="I42" s="221">
        <v>0.75</v>
      </c>
      <c r="J42" s="221">
        <v>0.9</v>
      </c>
      <c r="K42" s="43" t="s">
        <v>34</v>
      </c>
      <c r="L42" s="325"/>
      <c r="M42" s="223"/>
      <c r="N42" s="223"/>
      <c r="O42" s="222"/>
      <c r="P42" s="222"/>
      <c r="Q42" s="67" t="s">
        <v>1</v>
      </c>
      <c r="R42" s="43">
        <v>7</v>
      </c>
      <c r="S42" s="345"/>
      <c r="T42" s="290"/>
    </row>
    <row r="43" spans="1:20" ht="17.149999999999999" x14ac:dyDescent="0.35">
      <c r="A43" s="329"/>
      <c r="B43" s="261"/>
      <c r="C43" s="261"/>
      <c r="D43" s="262"/>
      <c r="E43" s="43">
        <v>4</v>
      </c>
      <c r="F43" s="62" t="s">
        <v>32</v>
      </c>
      <c r="G43" s="75" t="s">
        <v>66</v>
      </c>
      <c r="H43" s="43">
        <v>100</v>
      </c>
      <c r="I43" s="221">
        <v>0.75</v>
      </c>
      <c r="J43" s="221">
        <v>0.9</v>
      </c>
      <c r="K43" s="43" t="s">
        <v>34</v>
      </c>
      <c r="L43" s="325"/>
      <c r="M43" s="223"/>
      <c r="N43" s="223"/>
      <c r="O43" s="222"/>
      <c r="P43" s="222"/>
      <c r="Q43" s="67" t="s">
        <v>1</v>
      </c>
      <c r="R43" s="43">
        <v>7</v>
      </c>
      <c r="S43" s="345"/>
      <c r="T43" s="290"/>
    </row>
    <row r="44" spans="1:20" ht="17.149999999999999" x14ac:dyDescent="0.35">
      <c r="A44" s="329"/>
      <c r="B44" s="261"/>
      <c r="C44" s="261"/>
      <c r="D44" s="262"/>
      <c r="E44" s="43">
        <v>5</v>
      </c>
      <c r="F44" s="62" t="s">
        <v>32</v>
      </c>
      <c r="G44" s="75" t="s">
        <v>67</v>
      </c>
      <c r="H44" s="43">
        <v>50</v>
      </c>
      <c r="I44" s="221">
        <v>0.75</v>
      </c>
      <c r="J44" s="221">
        <v>0.9</v>
      </c>
      <c r="K44" s="43" t="s">
        <v>34</v>
      </c>
      <c r="L44" s="325"/>
      <c r="M44" s="223"/>
      <c r="N44" s="223"/>
      <c r="O44" s="222"/>
      <c r="P44" s="222"/>
      <c r="Q44" s="67" t="s">
        <v>1</v>
      </c>
      <c r="R44" s="43">
        <v>7</v>
      </c>
      <c r="S44" s="345"/>
      <c r="T44" s="290"/>
    </row>
    <row r="45" spans="1:20" ht="17.149999999999999" x14ac:dyDescent="0.35">
      <c r="A45" s="329"/>
      <c r="B45" s="261"/>
      <c r="C45" s="261"/>
      <c r="D45" s="262"/>
      <c r="E45" s="43">
        <v>6</v>
      </c>
      <c r="F45" s="62" t="s">
        <v>32</v>
      </c>
      <c r="G45" s="75" t="s">
        <v>68</v>
      </c>
      <c r="H45" s="43">
        <v>50</v>
      </c>
      <c r="I45" s="221">
        <v>0.75</v>
      </c>
      <c r="J45" s="221">
        <v>0.9</v>
      </c>
      <c r="K45" s="43" t="s">
        <v>34</v>
      </c>
      <c r="L45" s="325"/>
      <c r="M45" s="223"/>
      <c r="N45" s="223"/>
      <c r="O45" s="222"/>
      <c r="P45" s="222"/>
      <c r="Q45" s="67" t="s">
        <v>1</v>
      </c>
      <c r="R45" s="43">
        <v>7</v>
      </c>
      <c r="S45" s="345"/>
      <c r="T45" s="290"/>
    </row>
    <row r="46" spans="1:20" ht="45" x14ac:dyDescent="0.35">
      <c r="A46" s="329"/>
      <c r="B46" s="261" t="s">
        <v>70</v>
      </c>
      <c r="C46" s="261" t="s">
        <v>78</v>
      </c>
      <c r="D46" s="262" t="s">
        <v>23</v>
      </c>
      <c r="E46" s="43">
        <v>1</v>
      </c>
      <c r="F46" s="62" t="s">
        <v>57</v>
      </c>
      <c r="G46" s="52" t="s">
        <v>71</v>
      </c>
      <c r="H46" s="52" t="s">
        <v>73</v>
      </c>
      <c r="I46" s="221">
        <v>0.75</v>
      </c>
      <c r="J46" s="221">
        <v>0.9</v>
      </c>
      <c r="K46" s="43" t="s">
        <v>106</v>
      </c>
      <c r="L46" s="325"/>
      <c r="M46" s="223"/>
      <c r="N46" s="223"/>
      <c r="O46" s="222"/>
      <c r="P46" s="222"/>
      <c r="Q46" s="8" t="s">
        <v>1</v>
      </c>
      <c r="R46" s="43">
        <v>7</v>
      </c>
      <c r="S46" s="345"/>
      <c r="T46" s="290"/>
    </row>
    <row r="47" spans="1:20" ht="45" x14ac:dyDescent="0.35">
      <c r="A47" s="329"/>
      <c r="B47" s="261"/>
      <c r="C47" s="261"/>
      <c r="D47" s="262"/>
      <c r="E47" s="43">
        <v>2</v>
      </c>
      <c r="F47" s="62" t="s">
        <v>32</v>
      </c>
      <c r="G47" s="9" t="s">
        <v>74</v>
      </c>
      <c r="H47" s="62" t="s">
        <v>47</v>
      </c>
      <c r="I47" s="221">
        <v>0.75</v>
      </c>
      <c r="J47" s="221">
        <v>0.9</v>
      </c>
      <c r="K47" s="43" t="s">
        <v>106</v>
      </c>
      <c r="L47" s="325"/>
      <c r="M47" s="223"/>
      <c r="N47" s="223"/>
      <c r="O47" s="222"/>
      <c r="P47" s="222"/>
      <c r="Q47" s="67" t="s">
        <v>1</v>
      </c>
      <c r="R47" s="43">
        <v>7</v>
      </c>
      <c r="S47" s="345"/>
      <c r="T47" s="290"/>
    </row>
    <row r="48" spans="1:20" ht="45" x14ac:dyDescent="0.35">
      <c r="A48" s="329"/>
      <c r="B48" s="261"/>
      <c r="C48" s="261"/>
      <c r="D48" s="262"/>
      <c r="E48" s="43">
        <v>3</v>
      </c>
      <c r="F48" s="62" t="s">
        <v>32</v>
      </c>
      <c r="G48" s="9" t="s">
        <v>75</v>
      </c>
      <c r="H48" s="62" t="s">
        <v>76</v>
      </c>
      <c r="I48" s="221">
        <v>0.75</v>
      </c>
      <c r="J48" s="221">
        <v>0.9</v>
      </c>
      <c r="K48" s="43" t="s">
        <v>106</v>
      </c>
      <c r="L48" s="325"/>
      <c r="M48" s="223"/>
      <c r="N48" s="223"/>
      <c r="O48" s="222"/>
      <c r="P48" s="222"/>
      <c r="Q48" s="67" t="s">
        <v>1</v>
      </c>
      <c r="R48" s="62">
        <v>7</v>
      </c>
      <c r="S48" s="345"/>
      <c r="T48" s="290"/>
    </row>
    <row r="49" spans="1:20" ht="15" customHeight="1" x14ac:dyDescent="0.35">
      <c r="A49" s="329"/>
      <c r="B49" s="337" t="s">
        <v>125</v>
      </c>
      <c r="C49" s="223" t="s">
        <v>126</v>
      </c>
      <c r="D49" s="262" t="s">
        <v>128</v>
      </c>
      <c r="E49" s="234">
        <v>1</v>
      </c>
      <c r="F49" s="223" t="s">
        <v>32</v>
      </c>
      <c r="G49" s="332" t="s">
        <v>127</v>
      </c>
      <c r="H49" s="234">
        <v>1000</v>
      </c>
      <c r="I49" s="324">
        <v>0.6</v>
      </c>
      <c r="J49" s="323">
        <v>0.7</v>
      </c>
      <c r="K49" s="62" t="s">
        <v>106</v>
      </c>
      <c r="L49" s="325" t="s">
        <v>1</v>
      </c>
      <c r="M49" s="223" t="s">
        <v>97</v>
      </c>
      <c r="N49" s="223" t="s">
        <v>40</v>
      </c>
      <c r="O49" s="347">
        <v>60000</v>
      </c>
      <c r="P49" s="222">
        <v>120000</v>
      </c>
      <c r="Q49" s="67" t="s">
        <v>1</v>
      </c>
      <c r="R49" s="62">
        <v>7</v>
      </c>
      <c r="S49" s="345"/>
      <c r="T49" s="290"/>
    </row>
    <row r="50" spans="1:20" ht="47.25" customHeight="1" x14ac:dyDescent="0.35">
      <c r="A50" s="329"/>
      <c r="B50" s="338"/>
      <c r="C50" s="335"/>
      <c r="D50" s="299"/>
      <c r="E50" s="283"/>
      <c r="F50" s="335"/>
      <c r="G50" s="336"/>
      <c r="H50" s="283"/>
      <c r="I50" s="333"/>
      <c r="J50" s="324"/>
      <c r="K50" s="63" t="s">
        <v>103</v>
      </c>
      <c r="L50" s="326"/>
      <c r="M50" s="335"/>
      <c r="N50" s="335"/>
      <c r="O50" s="348"/>
      <c r="P50" s="347"/>
      <c r="Q50" s="121" t="s">
        <v>1</v>
      </c>
      <c r="R50" s="115">
        <v>7</v>
      </c>
      <c r="S50" s="345"/>
      <c r="T50" s="290"/>
    </row>
    <row r="51" spans="1:20" ht="30" x14ac:dyDescent="0.35">
      <c r="A51" s="329"/>
      <c r="B51" s="337" t="s">
        <v>129</v>
      </c>
      <c r="C51" s="223" t="s">
        <v>130</v>
      </c>
      <c r="D51" s="262" t="s">
        <v>128</v>
      </c>
      <c r="E51" s="234">
        <v>1</v>
      </c>
      <c r="F51" s="223" t="s">
        <v>32</v>
      </c>
      <c r="G51" s="120" t="s">
        <v>55</v>
      </c>
      <c r="H51" s="234">
        <v>200</v>
      </c>
      <c r="I51" s="323">
        <v>0.6</v>
      </c>
      <c r="J51" s="323">
        <v>0.7</v>
      </c>
      <c r="K51" s="114" t="s">
        <v>178</v>
      </c>
      <c r="L51" s="325" t="s">
        <v>1</v>
      </c>
      <c r="M51" s="223" t="s">
        <v>97</v>
      </c>
      <c r="N51" s="223" t="s">
        <v>40</v>
      </c>
      <c r="O51" s="116">
        <f>P51/2</f>
        <v>55000</v>
      </c>
      <c r="P51" s="116">
        <v>110000</v>
      </c>
      <c r="Q51" s="116" t="s">
        <v>1</v>
      </c>
      <c r="R51" s="114">
        <v>7</v>
      </c>
      <c r="S51" s="345"/>
      <c r="T51" s="290"/>
    </row>
    <row r="52" spans="1:20" ht="30.75" customHeight="1" x14ac:dyDescent="0.35">
      <c r="A52" s="329"/>
      <c r="B52" s="337"/>
      <c r="C52" s="223"/>
      <c r="D52" s="262"/>
      <c r="E52" s="234"/>
      <c r="F52" s="223"/>
      <c r="G52" s="332" t="s">
        <v>56</v>
      </c>
      <c r="H52" s="234"/>
      <c r="I52" s="323"/>
      <c r="J52" s="323"/>
      <c r="K52" s="223" t="s">
        <v>131</v>
      </c>
      <c r="L52" s="325"/>
      <c r="M52" s="223"/>
      <c r="N52" s="223"/>
      <c r="O52" s="222">
        <f>P52/2</f>
        <v>85000</v>
      </c>
      <c r="P52" s="222">
        <v>170000</v>
      </c>
      <c r="Q52" s="222" t="s">
        <v>1</v>
      </c>
      <c r="R52" s="223">
        <v>7</v>
      </c>
      <c r="S52" s="345"/>
      <c r="T52" s="290"/>
    </row>
    <row r="53" spans="1:20" ht="16.5" customHeight="1" x14ac:dyDescent="0.35">
      <c r="A53" s="329"/>
      <c r="B53" s="337"/>
      <c r="C53" s="223"/>
      <c r="D53" s="262"/>
      <c r="E53" s="234"/>
      <c r="F53" s="223"/>
      <c r="G53" s="332"/>
      <c r="H53" s="234"/>
      <c r="I53" s="323"/>
      <c r="J53" s="323"/>
      <c r="K53" s="223"/>
      <c r="L53" s="325"/>
      <c r="M53" s="223"/>
      <c r="N53" s="223"/>
      <c r="O53" s="222"/>
      <c r="P53" s="222"/>
      <c r="Q53" s="222"/>
      <c r="R53" s="223"/>
      <c r="S53" s="345"/>
      <c r="T53" s="290"/>
    </row>
    <row r="54" spans="1:20" ht="47.25" customHeight="1" thickBot="1" x14ac:dyDescent="0.4">
      <c r="A54" s="329"/>
      <c r="B54" s="286" t="s">
        <v>72</v>
      </c>
      <c r="C54" s="286" t="s">
        <v>79</v>
      </c>
      <c r="D54" s="314" t="s">
        <v>64</v>
      </c>
      <c r="E54" s="49">
        <v>1</v>
      </c>
      <c r="F54" s="70" t="s">
        <v>32</v>
      </c>
      <c r="G54" s="74" t="s">
        <v>55</v>
      </c>
      <c r="H54" s="49">
        <v>300</v>
      </c>
      <c r="I54" s="76">
        <v>0.6</v>
      </c>
      <c r="J54" s="76">
        <v>0.8</v>
      </c>
      <c r="K54" s="42" t="s">
        <v>177</v>
      </c>
      <c r="L54" s="327" t="s">
        <v>1</v>
      </c>
      <c r="M54" s="330" t="s">
        <v>35</v>
      </c>
      <c r="N54" s="330" t="s">
        <v>36</v>
      </c>
      <c r="O54" s="319">
        <v>50000</v>
      </c>
      <c r="P54" s="319">
        <v>100000</v>
      </c>
      <c r="Q54" s="66" t="s">
        <v>1</v>
      </c>
      <c r="R54" s="49">
        <v>2</v>
      </c>
      <c r="S54" s="345"/>
      <c r="T54" s="290"/>
    </row>
    <row r="55" spans="1:20" ht="47.25" customHeight="1" x14ac:dyDescent="0.35">
      <c r="A55" s="329"/>
      <c r="B55" s="261"/>
      <c r="C55" s="261"/>
      <c r="D55" s="262"/>
      <c r="E55" s="43">
        <v>2</v>
      </c>
      <c r="F55" s="62" t="s">
        <v>32</v>
      </c>
      <c r="G55" s="75" t="s">
        <v>66</v>
      </c>
      <c r="H55" s="43">
        <v>200</v>
      </c>
      <c r="I55" s="58">
        <v>0.6</v>
      </c>
      <c r="J55" s="58">
        <v>0.8</v>
      </c>
      <c r="K55" s="62" t="s">
        <v>177</v>
      </c>
      <c r="L55" s="325"/>
      <c r="M55" s="223"/>
      <c r="N55" s="223"/>
      <c r="O55" s="222"/>
      <c r="P55" s="222"/>
      <c r="Q55" s="67" t="s">
        <v>1</v>
      </c>
      <c r="R55" s="43">
        <v>2</v>
      </c>
      <c r="S55" s="345"/>
      <c r="T55" s="290"/>
    </row>
    <row r="56" spans="1:20" ht="47.25" customHeight="1" x14ac:dyDescent="0.35">
      <c r="A56" s="329"/>
      <c r="B56" s="261"/>
      <c r="C56" s="261"/>
      <c r="D56" s="262"/>
      <c r="E56" s="43">
        <v>3</v>
      </c>
      <c r="F56" s="62" t="s">
        <v>32</v>
      </c>
      <c r="G56" s="75" t="s">
        <v>67</v>
      </c>
      <c r="H56" s="43">
        <v>100</v>
      </c>
      <c r="I56" s="58">
        <v>0.6</v>
      </c>
      <c r="J56" s="58">
        <v>0.8</v>
      </c>
      <c r="K56" s="62" t="s">
        <v>177</v>
      </c>
      <c r="L56" s="325"/>
      <c r="M56" s="223"/>
      <c r="N56" s="223"/>
      <c r="O56" s="222"/>
      <c r="P56" s="222"/>
      <c r="Q56" s="67" t="s">
        <v>1</v>
      </c>
      <c r="R56" s="43">
        <v>2</v>
      </c>
      <c r="S56" s="345"/>
      <c r="T56" s="290"/>
    </row>
    <row r="57" spans="1:20" ht="47.25" customHeight="1" x14ac:dyDescent="0.35">
      <c r="A57" s="329"/>
      <c r="B57" s="261"/>
      <c r="C57" s="261"/>
      <c r="D57" s="262"/>
      <c r="E57" s="43">
        <v>4</v>
      </c>
      <c r="F57" s="62" t="s">
        <v>32</v>
      </c>
      <c r="G57" s="75" t="s">
        <v>68</v>
      </c>
      <c r="H57" s="43">
        <v>100</v>
      </c>
      <c r="I57" s="58">
        <v>0.6</v>
      </c>
      <c r="J57" s="58">
        <v>0.8</v>
      </c>
      <c r="K57" s="62" t="s">
        <v>177</v>
      </c>
      <c r="L57" s="325"/>
      <c r="M57" s="223"/>
      <c r="N57" s="223"/>
      <c r="O57" s="222"/>
      <c r="P57" s="222"/>
      <c r="Q57" s="67" t="s">
        <v>1</v>
      </c>
      <c r="R57" s="43">
        <v>2</v>
      </c>
      <c r="S57" s="345"/>
      <c r="T57" s="290"/>
    </row>
    <row r="58" spans="1:20" ht="47.25" customHeight="1" x14ac:dyDescent="0.35">
      <c r="A58" s="329"/>
      <c r="B58" s="261"/>
      <c r="C58" s="261"/>
      <c r="D58" s="262"/>
      <c r="E58" s="43">
        <v>5</v>
      </c>
      <c r="F58" s="62" t="s">
        <v>32</v>
      </c>
      <c r="G58" s="75" t="s">
        <v>138</v>
      </c>
      <c r="H58" s="43">
        <v>50</v>
      </c>
      <c r="I58" s="58">
        <v>0.6</v>
      </c>
      <c r="J58" s="58">
        <v>0.8</v>
      </c>
      <c r="K58" s="62" t="s">
        <v>177</v>
      </c>
      <c r="L58" s="325"/>
      <c r="M58" s="223"/>
      <c r="N58" s="223"/>
      <c r="O58" s="222"/>
      <c r="P58" s="222"/>
      <c r="Q58" s="67" t="s">
        <v>1</v>
      </c>
      <c r="R58" s="43">
        <v>2</v>
      </c>
      <c r="S58" s="345"/>
      <c r="T58" s="290"/>
    </row>
    <row r="59" spans="1:20" ht="47.25" customHeight="1" x14ac:dyDescent="0.35">
      <c r="A59" s="329"/>
      <c r="B59" s="261"/>
      <c r="C59" s="261"/>
      <c r="D59" s="262"/>
      <c r="E59" s="43">
        <v>6</v>
      </c>
      <c r="F59" s="62" t="s">
        <v>32</v>
      </c>
      <c r="G59" s="75" t="s">
        <v>68</v>
      </c>
      <c r="H59" s="43">
        <v>50</v>
      </c>
      <c r="I59" s="58">
        <v>0.6</v>
      </c>
      <c r="J59" s="58">
        <v>0.8</v>
      </c>
      <c r="K59" s="62" t="s">
        <v>177</v>
      </c>
      <c r="L59" s="325"/>
      <c r="M59" s="223"/>
      <c r="N59" s="223"/>
      <c r="O59" s="222"/>
      <c r="P59" s="222"/>
      <c r="Q59" s="67" t="s">
        <v>1</v>
      </c>
      <c r="R59" s="43">
        <v>2</v>
      </c>
      <c r="S59" s="345"/>
      <c r="T59" s="290"/>
    </row>
    <row r="60" spans="1:20" ht="47.25" customHeight="1" x14ac:dyDescent="0.35">
      <c r="A60" s="329"/>
      <c r="B60" s="261" t="s">
        <v>70</v>
      </c>
      <c r="C60" s="261" t="s">
        <v>78</v>
      </c>
      <c r="D60" s="262" t="s">
        <v>23</v>
      </c>
      <c r="E60" s="43">
        <v>1</v>
      </c>
      <c r="F60" s="62" t="s">
        <v>57</v>
      </c>
      <c r="G60" s="74" t="s">
        <v>55</v>
      </c>
      <c r="H60" s="52">
        <v>100</v>
      </c>
      <c r="I60" s="58">
        <v>0.6</v>
      </c>
      <c r="J60" s="58">
        <v>0.8</v>
      </c>
      <c r="K60" s="62" t="s">
        <v>177</v>
      </c>
      <c r="L60" s="325"/>
      <c r="M60" s="223"/>
      <c r="N60" s="223"/>
      <c r="O60" s="222"/>
      <c r="P60" s="222"/>
      <c r="Q60" s="8" t="s">
        <v>1</v>
      </c>
      <c r="R60" s="43">
        <v>2</v>
      </c>
      <c r="S60" s="345"/>
      <c r="T60" s="290"/>
    </row>
    <row r="61" spans="1:20" ht="47.25" customHeight="1" x14ac:dyDescent="0.35">
      <c r="A61" s="329"/>
      <c r="B61" s="261"/>
      <c r="C61" s="261"/>
      <c r="D61" s="262"/>
      <c r="E61" s="43">
        <v>2</v>
      </c>
      <c r="F61" s="62" t="s">
        <v>32</v>
      </c>
      <c r="G61" s="75" t="s">
        <v>66</v>
      </c>
      <c r="H61" s="62">
        <v>50</v>
      </c>
      <c r="I61" s="58">
        <v>0.6</v>
      </c>
      <c r="J61" s="58">
        <v>0.8</v>
      </c>
      <c r="K61" s="62" t="s">
        <v>177</v>
      </c>
      <c r="L61" s="325"/>
      <c r="M61" s="223"/>
      <c r="N61" s="223"/>
      <c r="O61" s="222"/>
      <c r="P61" s="222"/>
      <c r="Q61" s="67" t="s">
        <v>1</v>
      </c>
      <c r="R61" s="43">
        <v>2</v>
      </c>
      <c r="S61" s="345"/>
      <c r="T61" s="290"/>
    </row>
    <row r="62" spans="1:20" ht="47.25" customHeight="1" x14ac:dyDescent="0.35">
      <c r="A62" s="329"/>
      <c r="B62" s="261"/>
      <c r="C62" s="261"/>
      <c r="D62" s="262"/>
      <c r="E62" s="43">
        <v>3</v>
      </c>
      <c r="F62" s="62" t="s">
        <v>32</v>
      </c>
      <c r="G62" s="75" t="s">
        <v>68</v>
      </c>
      <c r="H62" s="62">
        <v>30</v>
      </c>
      <c r="I62" s="58">
        <v>0.6</v>
      </c>
      <c r="J62" s="58">
        <v>0.8</v>
      </c>
      <c r="K62" s="62" t="s">
        <v>177</v>
      </c>
      <c r="L62" s="325"/>
      <c r="M62" s="223"/>
      <c r="N62" s="223"/>
      <c r="O62" s="222"/>
      <c r="P62" s="222"/>
      <c r="Q62" s="67" t="s">
        <v>1</v>
      </c>
      <c r="R62" s="62">
        <v>2</v>
      </c>
      <c r="S62" s="345"/>
      <c r="T62" s="290"/>
    </row>
    <row r="63" spans="1:20" ht="47.25" customHeight="1" x14ac:dyDescent="0.35">
      <c r="A63" s="329"/>
      <c r="B63" s="82" t="s">
        <v>125</v>
      </c>
      <c r="C63" s="62" t="s">
        <v>126</v>
      </c>
      <c r="D63" s="53" t="s">
        <v>128</v>
      </c>
      <c r="E63" s="43">
        <v>1</v>
      </c>
      <c r="F63" s="62" t="s">
        <v>32</v>
      </c>
      <c r="G63" s="75" t="s">
        <v>139</v>
      </c>
      <c r="H63" s="43">
        <v>1000</v>
      </c>
      <c r="I63" s="57">
        <v>0.6</v>
      </c>
      <c r="J63" s="58">
        <v>0.7</v>
      </c>
      <c r="K63" s="62" t="s">
        <v>177</v>
      </c>
      <c r="L63" s="60" t="s">
        <v>1</v>
      </c>
      <c r="M63" s="62" t="s">
        <v>97</v>
      </c>
      <c r="N63" s="62" t="s">
        <v>40</v>
      </c>
      <c r="O63" s="72">
        <v>25000</v>
      </c>
      <c r="P63" s="67">
        <v>50000</v>
      </c>
      <c r="Q63" s="67" t="s">
        <v>1</v>
      </c>
      <c r="R63" s="62">
        <v>2</v>
      </c>
      <c r="S63" s="345"/>
      <c r="T63" s="290"/>
    </row>
    <row r="64" spans="1:20" ht="60" x14ac:dyDescent="0.35">
      <c r="A64" s="329"/>
      <c r="B64" s="118" t="s">
        <v>129</v>
      </c>
      <c r="C64" s="114" t="s">
        <v>130</v>
      </c>
      <c r="D64" s="113" t="s">
        <v>128</v>
      </c>
      <c r="E64" s="112">
        <v>1</v>
      </c>
      <c r="F64" s="114" t="s">
        <v>32</v>
      </c>
      <c r="G64" s="120" t="s">
        <v>139</v>
      </c>
      <c r="H64" s="112">
        <v>200</v>
      </c>
      <c r="I64" s="119">
        <v>0.6</v>
      </c>
      <c r="J64" s="119">
        <v>0.7</v>
      </c>
      <c r="K64" s="114" t="s">
        <v>177</v>
      </c>
      <c r="L64" s="117" t="s">
        <v>1</v>
      </c>
      <c r="M64" s="114" t="s">
        <v>97</v>
      </c>
      <c r="N64" s="114" t="s">
        <v>40</v>
      </c>
      <c r="O64" s="116">
        <f>P64/2</f>
        <v>60000</v>
      </c>
      <c r="P64" s="116">
        <v>120000</v>
      </c>
      <c r="Q64" s="116" t="s">
        <v>1</v>
      </c>
      <c r="R64" s="114">
        <v>2</v>
      </c>
      <c r="S64" s="345"/>
      <c r="T64" s="290"/>
    </row>
    <row r="65" spans="1:20" ht="60.45" thickBot="1" x14ac:dyDescent="0.4">
      <c r="A65" s="329"/>
      <c r="B65" s="80" t="s">
        <v>94</v>
      </c>
      <c r="C65" s="80" t="s">
        <v>95</v>
      </c>
      <c r="D65" s="81" t="s">
        <v>96</v>
      </c>
      <c r="E65" s="56">
        <v>1</v>
      </c>
      <c r="F65" s="64" t="s">
        <v>32</v>
      </c>
      <c r="G65" s="39" t="s">
        <v>135</v>
      </c>
      <c r="H65" s="56">
        <v>500</v>
      </c>
      <c r="I65" s="59">
        <v>0.6</v>
      </c>
      <c r="J65" s="59">
        <v>0.7</v>
      </c>
      <c r="K65" s="64" t="s">
        <v>177</v>
      </c>
      <c r="L65" s="61" t="s">
        <v>1</v>
      </c>
      <c r="M65" s="64" t="s">
        <v>97</v>
      </c>
      <c r="N65" s="64" t="s">
        <v>40</v>
      </c>
      <c r="O65" s="67">
        <v>25000</v>
      </c>
      <c r="P65" s="67">
        <v>50000</v>
      </c>
      <c r="Q65" s="73" t="s">
        <v>1</v>
      </c>
      <c r="R65" s="56">
        <v>2</v>
      </c>
      <c r="S65" s="345"/>
      <c r="T65" s="290"/>
    </row>
    <row r="66" spans="1:20" ht="48" customHeight="1" x14ac:dyDescent="0.35">
      <c r="A66" s="329"/>
      <c r="B66" s="286" t="s">
        <v>94</v>
      </c>
      <c r="C66" s="286" t="s">
        <v>95</v>
      </c>
      <c r="D66" s="314" t="s">
        <v>96</v>
      </c>
      <c r="E66" s="315">
        <v>1</v>
      </c>
      <c r="F66" s="330" t="s">
        <v>32</v>
      </c>
      <c r="G66" s="331" t="s">
        <v>104</v>
      </c>
      <c r="H66" s="315">
        <v>500</v>
      </c>
      <c r="I66" s="333">
        <v>0.6</v>
      </c>
      <c r="J66" s="356">
        <v>0.7</v>
      </c>
      <c r="K66" s="70" t="s">
        <v>106</v>
      </c>
      <c r="L66" s="327" t="s">
        <v>1</v>
      </c>
      <c r="M66" s="330" t="s">
        <v>97</v>
      </c>
      <c r="N66" s="330" t="s">
        <v>40</v>
      </c>
      <c r="O66" s="319">
        <v>125000</v>
      </c>
      <c r="P66" s="319">
        <v>250000</v>
      </c>
      <c r="Q66" s="319" t="s">
        <v>1</v>
      </c>
      <c r="R66" s="49">
        <v>7</v>
      </c>
      <c r="S66" s="345"/>
      <c r="T66" s="290"/>
    </row>
    <row r="67" spans="1:20" ht="48" customHeight="1" thickBot="1" x14ac:dyDescent="0.4">
      <c r="A67" s="329"/>
      <c r="B67" s="261"/>
      <c r="C67" s="261"/>
      <c r="D67" s="262"/>
      <c r="E67" s="234"/>
      <c r="F67" s="223"/>
      <c r="G67" s="332"/>
      <c r="H67" s="234"/>
      <c r="I67" s="334"/>
      <c r="J67" s="323"/>
      <c r="K67" s="62" t="s">
        <v>103</v>
      </c>
      <c r="L67" s="325"/>
      <c r="M67" s="223"/>
      <c r="N67" s="223"/>
      <c r="O67" s="222"/>
      <c r="P67" s="222"/>
      <c r="Q67" s="222"/>
      <c r="R67" s="43">
        <v>7</v>
      </c>
      <c r="S67" s="346"/>
      <c r="T67" s="343"/>
    </row>
    <row r="68" spans="1:20" ht="15" customHeight="1" x14ac:dyDescent="0.35">
      <c r="A68" s="321" t="s">
        <v>121</v>
      </c>
      <c r="B68" s="252" t="s">
        <v>58</v>
      </c>
      <c r="C68" s="252" t="s">
        <v>59</v>
      </c>
      <c r="D68" s="254" t="s">
        <v>60</v>
      </c>
      <c r="E68" s="55">
        <v>1</v>
      </c>
      <c r="F68" s="38" t="s">
        <v>18</v>
      </c>
      <c r="G68" s="11" t="s">
        <v>117</v>
      </c>
      <c r="H68" s="78">
        <v>500</v>
      </c>
      <c r="I68" s="5">
        <v>0.7</v>
      </c>
      <c r="J68" s="40">
        <v>0.9</v>
      </c>
      <c r="K68" s="55" t="s">
        <v>37</v>
      </c>
      <c r="L68" s="55" t="s">
        <v>1</v>
      </c>
      <c r="M68" s="252" t="s">
        <v>39</v>
      </c>
      <c r="N68" s="252" t="s">
        <v>40</v>
      </c>
      <c r="O68" s="311">
        <v>50000</v>
      </c>
      <c r="P68" s="311">
        <v>100000</v>
      </c>
      <c r="Q68" s="304" t="s">
        <v>1</v>
      </c>
      <c r="R68" s="238">
        <v>7</v>
      </c>
      <c r="S68" s="305">
        <v>3</v>
      </c>
      <c r="T68" s="308" t="s">
        <v>144</v>
      </c>
    </row>
    <row r="69" spans="1:20" ht="45" x14ac:dyDescent="0.35">
      <c r="A69" s="317"/>
      <c r="B69" s="261"/>
      <c r="C69" s="261"/>
      <c r="D69" s="262"/>
      <c r="E69" s="43">
        <v>2</v>
      </c>
      <c r="F69" s="9" t="s">
        <v>29</v>
      </c>
      <c r="G69" s="12" t="s">
        <v>117</v>
      </c>
      <c r="H69" s="79">
        <v>500</v>
      </c>
      <c r="I69" s="6">
        <v>0.7</v>
      </c>
      <c r="J69" s="58">
        <v>0.9</v>
      </c>
      <c r="K69" s="43" t="s">
        <v>37</v>
      </c>
      <c r="L69" s="43" t="s">
        <v>1</v>
      </c>
      <c r="M69" s="261"/>
      <c r="N69" s="261"/>
      <c r="O69" s="312"/>
      <c r="P69" s="312"/>
      <c r="Q69" s="302"/>
      <c r="R69" s="234"/>
      <c r="S69" s="306"/>
      <c r="T69" s="309"/>
    </row>
    <row r="70" spans="1:20" ht="60.45" thickBot="1" x14ac:dyDescent="0.4">
      <c r="A70" s="317"/>
      <c r="B70" s="80" t="s">
        <v>61</v>
      </c>
      <c r="C70" s="80" t="s">
        <v>62</v>
      </c>
      <c r="D70" s="81" t="s">
        <v>63</v>
      </c>
      <c r="E70" s="56">
        <v>1</v>
      </c>
      <c r="F70" s="10" t="s">
        <v>18</v>
      </c>
      <c r="G70" s="13" t="s">
        <v>118</v>
      </c>
      <c r="H70" s="56">
        <v>500</v>
      </c>
      <c r="I70" s="7">
        <v>0.7</v>
      </c>
      <c r="J70" s="59">
        <v>0.9</v>
      </c>
      <c r="K70" s="56" t="s">
        <v>37</v>
      </c>
      <c r="L70" s="56" t="s">
        <v>1</v>
      </c>
      <c r="M70" s="80" t="s">
        <v>39</v>
      </c>
      <c r="N70" s="80" t="s">
        <v>40</v>
      </c>
      <c r="O70" s="320"/>
      <c r="P70" s="320"/>
      <c r="Q70" s="69" t="s">
        <v>1</v>
      </c>
      <c r="R70" s="48">
        <v>7</v>
      </c>
      <c r="S70" s="306"/>
      <c r="T70" s="309"/>
    </row>
    <row r="71" spans="1:20" ht="30" x14ac:dyDescent="0.35">
      <c r="A71" s="317"/>
      <c r="B71" s="252" t="s">
        <v>58</v>
      </c>
      <c r="C71" s="252" t="s">
        <v>59</v>
      </c>
      <c r="D71" s="254" t="s">
        <v>60</v>
      </c>
      <c r="E71" s="55">
        <v>1</v>
      </c>
      <c r="F71" s="38" t="s">
        <v>18</v>
      </c>
      <c r="G71" s="11" t="s">
        <v>132</v>
      </c>
      <c r="H71" s="78">
        <v>500</v>
      </c>
      <c r="I71" s="5">
        <v>0.6</v>
      </c>
      <c r="J71" s="40">
        <v>0.8</v>
      </c>
      <c r="K71" s="38" t="s">
        <v>177</v>
      </c>
      <c r="L71" s="55" t="s">
        <v>1</v>
      </c>
      <c r="M71" s="252" t="s">
        <v>39</v>
      </c>
      <c r="N71" s="252" t="s">
        <v>40</v>
      </c>
      <c r="O71" s="316">
        <v>25000</v>
      </c>
      <c r="P71" s="316">
        <v>50000</v>
      </c>
      <c r="Q71" s="69" t="s">
        <v>1</v>
      </c>
      <c r="R71" s="48">
        <v>2</v>
      </c>
      <c r="S71" s="306"/>
      <c r="T71" s="309"/>
    </row>
    <row r="72" spans="1:20" ht="45" x14ac:dyDescent="0.35">
      <c r="A72" s="317"/>
      <c r="B72" s="261"/>
      <c r="C72" s="261"/>
      <c r="D72" s="262"/>
      <c r="E72" s="43">
        <v>2</v>
      </c>
      <c r="F72" s="9" t="s">
        <v>29</v>
      </c>
      <c r="G72" s="12" t="s">
        <v>132</v>
      </c>
      <c r="H72" s="79">
        <v>500</v>
      </c>
      <c r="I72" s="6">
        <v>0.6</v>
      </c>
      <c r="J72" s="58">
        <v>0.8</v>
      </c>
      <c r="K72" s="62" t="s">
        <v>177</v>
      </c>
      <c r="L72" s="43" t="s">
        <v>1</v>
      </c>
      <c r="M72" s="261"/>
      <c r="N72" s="261"/>
      <c r="O72" s="312"/>
      <c r="P72" s="312"/>
      <c r="Q72" s="69" t="s">
        <v>1</v>
      </c>
      <c r="R72" s="48">
        <v>2</v>
      </c>
      <c r="S72" s="306"/>
      <c r="T72" s="309"/>
    </row>
    <row r="73" spans="1:20" ht="60.45" thickBot="1" x14ac:dyDescent="0.4">
      <c r="A73" s="317"/>
      <c r="B73" s="80" t="s">
        <v>61</v>
      </c>
      <c r="C73" s="80" t="s">
        <v>62</v>
      </c>
      <c r="D73" s="81" t="s">
        <v>63</v>
      </c>
      <c r="E73" s="56">
        <v>1</v>
      </c>
      <c r="F73" s="10" t="s">
        <v>18</v>
      </c>
      <c r="G73" s="13" t="s">
        <v>132</v>
      </c>
      <c r="H73" s="56">
        <v>500</v>
      </c>
      <c r="I73" s="7">
        <v>0.6</v>
      </c>
      <c r="J73" s="59">
        <v>0.8</v>
      </c>
      <c r="K73" s="64" t="s">
        <v>177</v>
      </c>
      <c r="L73" s="56" t="s">
        <v>1</v>
      </c>
      <c r="M73" s="80" t="s">
        <v>39</v>
      </c>
      <c r="N73" s="80" t="s">
        <v>40</v>
      </c>
      <c r="O73" s="313"/>
      <c r="P73" s="313"/>
      <c r="Q73" s="31" t="s">
        <v>1</v>
      </c>
      <c r="R73" s="56">
        <v>2</v>
      </c>
      <c r="S73" s="306"/>
      <c r="T73" s="309"/>
    </row>
    <row r="74" spans="1:20" ht="60.45" thickBot="1" x14ac:dyDescent="0.4">
      <c r="A74" s="317"/>
      <c r="B74" s="216" t="s">
        <v>140</v>
      </c>
      <c r="C74" s="216" t="s">
        <v>141</v>
      </c>
      <c r="D74" s="219" t="s">
        <v>60</v>
      </c>
      <c r="E74" s="55">
        <v>1</v>
      </c>
      <c r="F74" s="38" t="s">
        <v>18</v>
      </c>
      <c r="G74" s="11" t="s">
        <v>105</v>
      </c>
      <c r="H74" s="78">
        <v>50</v>
      </c>
      <c r="I74" s="5">
        <v>0.6</v>
      </c>
      <c r="J74" s="40">
        <v>0.8</v>
      </c>
      <c r="K74" s="38" t="s">
        <v>177</v>
      </c>
      <c r="L74" s="55" t="s">
        <v>1</v>
      </c>
      <c r="M74" s="218" t="s">
        <v>39</v>
      </c>
      <c r="N74" s="218" t="s">
        <v>40</v>
      </c>
      <c r="O74" s="311">
        <v>50000</v>
      </c>
      <c r="P74" s="311">
        <v>100000</v>
      </c>
      <c r="Q74" s="220" t="s">
        <v>1</v>
      </c>
      <c r="R74" s="217">
        <v>2</v>
      </c>
      <c r="S74" s="306"/>
      <c r="T74" s="309"/>
    </row>
    <row r="75" spans="1:20" ht="30.45" thickBot="1" x14ac:dyDescent="0.4">
      <c r="A75" s="317"/>
      <c r="B75" s="223" t="s">
        <v>142</v>
      </c>
      <c r="C75" s="223" t="s">
        <v>143</v>
      </c>
      <c r="D75" s="314" t="s">
        <v>60</v>
      </c>
      <c r="E75" s="49">
        <v>1</v>
      </c>
      <c r="F75" s="70" t="s">
        <v>18</v>
      </c>
      <c r="G75" s="29" t="s">
        <v>137</v>
      </c>
      <c r="H75" s="68">
        <v>300</v>
      </c>
      <c r="I75" s="30">
        <v>0.6</v>
      </c>
      <c r="J75" s="76">
        <v>0.8</v>
      </c>
      <c r="K75" s="70" t="s">
        <v>177</v>
      </c>
      <c r="L75" s="49" t="s">
        <v>1</v>
      </c>
      <c r="M75" s="286" t="s">
        <v>39</v>
      </c>
      <c r="N75" s="286" t="s">
        <v>40</v>
      </c>
      <c r="O75" s="312"/>
      <c r="P75" s="312"/>
      <c r="Q75" s="311" t="s">
        <v>1</v>
      </c>
      <c r="R75" s="243">
        <v>2</v>
      </c>
      <c r="S75" s="306"/>
      <c r="T75" s="309"/>
    </row>
    <row r="76" spans="1:20" ht="45.45" thickBot="1" x14ac:dyDescent="0.4">
      <c r="A76" s="322"/>
      <c r="B76" s="231"/>
      <c r="C76" s="231"/>
      <c r="D76" s="255"/>
      <c r="E76" s="56">
        <v>2</v>
      </c>
      <c r="F76" s="10" t="s">
        <v>29</v>
      </c>
      <c r="G76" s="99" t="s">
        <v>137</v>
      </c>
      <c r="H76" s="31">
        <v>300</v>
      </c>
      <c r="I76" s="7">
        <v>0.6</v>
      </c>
      <c r="J76" s="59">
        <v>0.8</v>
      </c>
      <c r="K76" s="64" t="s">
        <v>177</v>
      </c>
      <c r="L76" s="56" t="s">
        <v>1</v>
      </c>
      <c r="M76" s="253"/>
      <c r="N76" s="253"/>
      <c r="O76" s="313"/>
      <c r="P76" s="313"/>
      <c r="Q76" s="313"/>
      <c r="R76" s="245"/>
      <c r="S76" s="307"/>
      <c r="T76" s="310"/>
    </row>
    <row r="77" spans="1:20" ht="45.45" customHeight="1" thickBot="1" x14ac:dyDescent="0.4">
      <c r="A77" s="317" t="s">
        <v>122</v>
      </c>
      <c r="B77" s="285" t="s">
        <v>107</v>
      </c>
      <c r="C77" s="285" t="s">
        <v>0</v>
      </c>
      <c r="D77" s="314" t="s">
        <v>23</v>
      </c>
      <c r="E77" s="49">
        <v>1</v>
      </c>
      <c r="F77" s="70" t="s">
        <v>18</v>
      </c>
      <c r="G77" s="29" t="s">
        <v>93</v>
      </c>
      <c r="H77" s="47">
        <v>200</v>
      </c>
      <c r="I77" s="30">
        <v>0.75</v>
      </c>
      <c r="J77" s="76">
        <v>0.85</v>
      </c>
      <c r="K77" s="70" t="s">
        <v>80</v>
      </c>
      <c r="L77" s="49" t="s">
        <v>1</v>
      </c>
      <c r="M77" s="286" t="s">
        <v>112</v>
      </c>
      <c r="N77" s="286" t="s">
        <v>113</v>
      </c>
      <c r="O77" s="287">
        <v>200000</v>
      </c>
      <c r="P77" s="287">
        <v>400000</v>
      </c>
      <c r="Q77" s="287">
        <v>1000000</v>
      </c>
      <c r="R77" s="49">
        <v>7</v>
      </c>
      <c r="S77" s="306">
        <v>1</v>
      </c>
      <c r="T77" s="350" t="s">
        <v>111</v>
      </c>
    </row>
    <row r="78" spans="1:20" ht="45.45" thickBot="1" x14ac:dyDescent="0.4">
      <c r="A78" s="317"/>
      <c r="B78" s="285"/>
      <c r="C78" s="285"/>
      <c r="D78" s="296"/>
      <c r="E78" s="55">
        <v>2</v>
      </c>
      <c r="F78" s="38" t="s">
        <v>18</v>
      </c>
      <c r="G78" s="11" t="s">
        <v>69</v>
      </c>
      <c r="H78" s="54">
        <v>100</v>
      </c>
      <c r="I78" s="5">
        <v>0.75</v>
      </c>
      <c r="J78" s="40">
        <v>0.85</v>
      </c>
      <c r="K78" s="38" t="s">
        <v>80</v>
      </c>
      <c r="L78" s="55" t="s">
        <v>1</v>
      </c>
      <c r="M78" s="285"/>
      <c r="N78" s="285"/>
      <c r="O78" s="287"/>
      <c r="P78" s="287"/>
      <c r="Q78" s="287"/>
      <c r="R78" s="55">
        <v>7</v>
      </c>
      <c r="S78" s="306"/>
      <c r="T78" s="350"/>
    </row>
    <row r="79" spans="1:20" ht="45.45" thickBot="1" x14ac:dyDescent="0.4">
      <c r="A79" s="317"/>
      <c r="B79" s="286"/>
      <c r="C79" s="286"/>
      <c r="D79" s="296"/>
      <c r="E79" s="55">
        <v>3</v>
      </c>
      <c r="F79" s="38" t="s">
        <v>18</v>
      </c>
      <c r="G79" s="11" t="s">
        <v>87</v>
      </c>
      <c r="H79" s="54">
        <v>50</v>
      </c>
      <c r="I79" s="5">
        <v>0.75</v>
      </c>
      <c r="J79" s="40">
        <v>0.85</v>
      </c>
      <c r="K79" s="38" t="s">
        <v>80</v>
      </c>
      <c r="L79" s="55" t="s">
        <v>1</v>
      </c>
      <c r="M79" s="285"/>
      <c r="N79" s="285"/>
      <c r="O79" s="287"/>
      <c r="P79" s="287"/>
      <c r="Q79" s="287"/>
      <c r="R79" s="55">
        <v>7</v>
      </c>
      <c r="S79" s="306"/>
      <c r="T79" s="350"/>
    </row>
    <row r="80" spans="1:20" ht="45.45" thickBot="1" x14ac:dyDescent="0.4">
      <c r="A80" s="317"/>
      <c r="B80" s="47" t="s">
        <v>108</v>
      </c>
      <c r="C80" s="47" t="s">
        <v>114</v>
      </c>
      <c r="D80" s="296"/>
      <c r="E80" s="55">
        <v>1</v>
      </c>
      <c r="F80" s="38" t="s">
        <v>18</v>
      </c>
      <c r="G80" s="29" t="s">
        <v>92</v>
      </c>
      <c r="H80" s="54">
        <v>500</v>
      </c>
      <c r="I80" s="5">
        <v>0.75</v>
      </c>
      <c r="J80" s="40">
        <v>0.85</v>
      </c>
      <c r="K80" s="38" t="s">
        <v>80</v>
      </c>
      <c r="L80" s="55" t="s">
        <v>1</v>
      </c>
      <c r="M80" s="285"/>
      <c r="N80" s="285"/>
      <c r="O80" s="301"/>
      <c r="P80" s="301"/>
      <c r="Q80" s="301"/>
      <c r="R80" s="55">
        <v>7</v>
      </c>
      <c r="S80" s="306"/>
      <c r="T80" s="350"/>
    </row>
    <row r="81" spans="1:20" ht="45.45" thickBot="1" x14ac:dyDescent="0.4">
      <c r="A81" s="317"/>
      <c r="B81" s="292" t="s">
        <v>116</v>
      </c>
      <c r="C81" s="292" t="s">
        <v>31</v>
      </c>
      <c r="D81" s="296"/>
      <c r="E81" s="56">
        <v>1</v>
      </c>
      <c r="F81" s="64" t="s">
        <v>18</v>
      </c>
      <c r="G81" s="13" t="s">
        <v>105</v>
      </c>
      <c r="H81" s="80">
        <v>100</v>
      </c>
      <c r="I81" s="7">
        <v>0.75</v>
      </c>
      <c r="J81" s="59">
        <v>0.85</v>
      </c>
      <c r="K81" s="64" t="s">
        <v>80</v>
      </c>
      <c r="L81" s="56" t="s">
        <v>1</v>
      </c>
      <c r="M81" s="285"/>
      <c r="N81" s="285"/>
      <c r="O81" s="248">
        <v>250000</v>
      </c>
      <c r="P81" s="248">
        <v>500000</v>
      </c>
      <c r="Q81" s="287">
        <v>1000000</v>
      </c>
      <c r="R81" s="55">
        <v>7</v>
      </c>
      <c r="S81" s="306"/>
      <c r="T81" s="350"/>
    </row>
    <row r="82" spans="1:20" ht="45.45" thickBot="1" x14ac:dyDescent="0.4">
      <c r="A82" s="317"/>
      <c r="B82" s="285"/>
      <c r="C82" s="285"/>
      <c r="D82" s="296"/>
      <c r="E82" s="56">
        <v>2</v>
      </c>
      <c r="F82" s="64" t="s">
        <v>18</v>
      </c>
      <c r="G82" s="13" t="s">
        <v>86</v>
      </c>
      <c r="H82" s="80">
        <v>100</v>
      </c>
      <c r="I82" s="7">
        <v>0.75</v>
      </c>
      <c r="J82" s="59">
        <v>0.85</v>
      </c>
      <c r="K82" s="64" t="s">
        <v>80</v>
      </c>
      <c r="L82" s="56" t="s">
        <v>1</v>
      </c>
      <c r="M82" s="285"/>
      <c r="N82" s="285"/>
      <c r="O82" s="287"/>
      <c r="P82" s="287"/>
      <c r="Q82" s="287"/>
      <c r="R82" s="55">
        <v>7</v>
      </c>
      <c r="S82" s="306"/>
      <c r="T82" s="350"/>
    </row>
    <row r="83" spans="1:20" ht="45.45" thickBot="1" x14ac:dyDescent="0.4">
      <c r="A83" s="317"/>
      <c r="B83" s="286"/>
      <c r="C83" s="286"/>
      <c r="D83" s="296"/>
      <c r="E83" s="56">
        <v>3</v>
      </c>
      <c r="F83" s="64" t="s">
        <v>18</v>
      </c>
      <c r="G83" s="13" t="s">
        <v>81</v>
      </c>
      <c r="H83" s="80">
        <v>100</v>
      </c>
      <c r="I83" s="7">
        <v>0.75</v>
      </c>
      <c r="J83" s="59">
        <v>0.85</v>
      </c>
      <c r="K83" s="64" t="s">
        <v>80</v>
      </c>
      <c r="L83" s="56" t="s">
        <v>1</v>
      </c>
      <c r="M83" s="285"/>
      <c r="N83" s="285"/>
      <c r="O83" s="287"/>
      <c r="P83" s="287"/>
      <c r="Q83" s="287"/>
      <c r="R83" s="55">
        <v>7</v>
      </c>
      <c r="S83" s="306"/>
      <c r="T83" s="350"/>
    </row>
    <row r="84" spans="1:20" ht="45.45" thickBot="1" x14ac:dyDescent="0.4">
      <c r="A84" s="317"/>
      <c r="B84" s="52" t="s">
        <v>123</v>
      </c>
      <c r="C84" s="52" t="s">
        <v>124</v>
      </c>
      <c r="D84" s="296"/>
      <c r="E84" s="56">
        <v>1</v>
      </c>
      <c r="F84" s="64" t="s">
        <v>18</v>
      </c>
      <c r="G84" s="13" t="s">
        <v>89</v>
      </c>
      <c r="H84" s="80">
        <v>2000</v>
      </c>
      <c r="I84" s="7">
        <v>0.75</v>
      </c>
      <c r="J84" s="59">
        <v>0.85</v>
      </c>
      <c r="K84" s="64" t="s">
        <v>80</v>
      </c>
      <c r="L84" s="56" t="s">
        <v>1</v>
      </c>
      <c r="M84" s="285"/>
      <c r="N84" s="285"/>
      <c r="O84" s="287"/>
      <c r="P84" s="287"/>
      <c r="Q84" s="287"/>
      <c r="R84" s="55">
        <v>7</v>
      </c>
      <c r="S84" s="306"/>
      <c r="T84" s="350"/>
    </row>
    <row r="85" spans="1:20" ht="45.45" thickBot="1" x14ac:dyDescent="0.4">
      <c r="A85" s="317"/>
      <c r="B85" s="37" t="s">
        <v>109</v>
      </c>
      <c r="C85" s="37" t="s">
        <v>110</v>
      </c>
      <c r="D85" s="255"/>
      <c r="E85" s="56">
        <v>1</v>
      </c>
      <c r="F85" s="64" t="s">
        <v>18</v>
      </c>
      <c r="G85" s="13" t="s">
        <v>105</v>
      </c>
      <c r="H85" s="80">
        <v>10000</v>
      </c>
      <c r="I85" s="7">
        <v>0.75</v>
      </c>
      <c r="J85" s="59">
        <v>0.85</v>
      </c>
      <c r="K85" s="64" t="s">
        <v>80</v>
      </c>
      <c r="L85" s="56" t="s">
        <v>1</v>
      </c>
      <c r="M85" s="253"/>
      <c r="N85" s="253"/>
      <c r="O85" s="288"/>
      <c r="P85" s="288"/>
      <c r="Q85" s="301"/>
      <c r="R85" s="56">
        <v>7</v>
      </c>
      <c r="S85" s="306"/>
      <c r="T85" s="350"/>
    </row>
    <row r="86" spans="1:20" ht="30.45" thickBot="1" x14ac:dyDescent="0.4">
      <c r="A86" s="317"/>
      <c r="B86" s="285" t="s">
        <v>107</v>
      </c>
      <c r="C86" s="285" t="s">
        <v>0</v>
      </c>
      <c r="D86" s="314" t="s">
        <v>23</v>
      </c>
      <c r="E86" s="49">
        <v>1</v>
      </c>
      <c r="F86" s="70" t="s">
        <v>18</v>
      </c>
      <c r="G86" s="29" t="s">
        <v>134</v>
      </c>
      <c r="H86" s="47">
        <v>200</v>
      </c>
      <c r="I86" s="30">
        <v>0.6</v>
      </c>
      <c r="J86" s="76">
        <v>0.8</v>
      </c>
      <c r="K86" s="70" t="s">
        <v>177</v>
      </c>
      <c r="L86" s="49" t="s">
        <v>1</v>
      </c>
      <c r="M86" s="286" t="s">
        <v>112</v>
      </c>
      <c r="N86" s="286" t="s">
        <v>113</v>
      </c>
      <c r="O86" s="287">
        <v>80000</v>
      </c>
      <c r="P86" s="287">
        <v>160000</v>
      </c>
      <c r="Q86" s="287">
        <v>500000</v>
      </c>
      <c r="R86" s="49">
        <v>2</v>
      </c>
      <c r="S86" s="306"/>
      <c r="T86" s="350"/>
    </row>
    <row r="87" spans="1:20" ht="30.45" thickBot="1" x14ac:dyDescent="0.4">
      <c r="A87" s="317"/>
      <c r="B87" s="285"/>
      <c r="C87" s="285"/>
      <c r="D87" s="296"/>
      <c r="E87" s="55">
        <v>2</v>
      </c>
      <c r="F87" s="38" t="s">
        <v>18</v>
      </c>
      <c r="G87" s="11" t="s">
        <v>134</v>
      </c>
      <c r="H87" s="54">
        <v>100</v>
      </c>
      <c r="I87" s="5">
        <v>0.6</v>
      </c>
      <c r="J87" s="40">
        <v>0.8</v>
      </c>
      <c r="K87" s="70" t="s">
        <v>177</v>
      </c>
      <c r="L87" s="55" t="s">
        <v>1</v>
      </c>
      <c r="M87" s="285"/>
      <c r="N87" s="285"/>
      <c r="O87" s="287"/>
      <c r="P87" s="287"/>
      <c r="Q87" s="287"/>
      <c r="R87" s="55">
        <v>2</v>
      </c>
      <c r="S87" s="306"/>
      <c r="T87" s="350"/>
    </row>
    <row r="88" spans="1:20" ht="30.45" thickBot="1" x14ac:dyDescent="0.4">
      <c r="A88" s="317"/>
      <c r="B88" s="286"/>
      <c r="C88" s="286"/>
      <c r="D88" s="296"/>
      <c r="E88" s="55">
        <v>3</v>
      </c>
      <c r="F88" s="38" t="s">
        <v>18</v>
      </c>
      <c r="G88" s="11" t="s">
        <v>134</v>
      </c>
      <c r="H88" s="54">
        <v>50</v>
      </c>
      <c r="I88" s="5">
        <v>0.6</v>
      </c>
      <c r="J88" s="40">
        <v>0.8</v>
      </c>
      <c r="K88" s="70" t="s">
        <v>177</v>
      </c>
      <c r="L88" s="55" t="s">
        <v>1</v>
      </c>
      <c r="M88" s="285"/>
      <c r="N88" s="285"/>
      <c r="O88" s="287"/>
      <c r="P88" s="287"/>
      <c r="Q88" s="287"/>
      <c r="R88" s="55">
        <v>2</v>
      </c>
      <c r="S88" s="306"/>
      <c r="T88" s="350"/>
    </row>
    <row r="89" spans="1:20" ht="30.45" thickBot="1" x14ac:dyDescent="0.4">
      <c r="A89" s="317"/>
      <c r="B89" s="47" t="s">
        <v>108</v>
      </c>
      <c r="C89" s="47" t="s">
        <v>114</v>
      </c>
      <c r="D89" s="296"/>
      <c r="E89" s="55">
        <v>1</v>
      </c>
      <c r="F89" s="38" t="s">
        <v>18</v>
      </c>
      <c r="G89" s="29" t="s">
        <v>134</v>
      </c>
      <c r="H89" s="54">
        <v>500</v>
      </c>
      <c r="I89" s="5">
        <v>0.6</v>
      </c>
      <c r="J89" s="40">
        <v>0.8</v>
      </c>
      <c r="K89" s="70" t="s">
        <v>177</v>
      </c>
      <c r="L89" s="55" t="s">
        <v>1</v>
      </c>
      <c r="M89" s="285"/>
      <c r="N89" s="285"/>
      <c r="O89" s="301"/>
      <c r="P89" s="301"/>
      <c r="Q89" s="301"/>
      <c r="R89" s="55">
        <v>2</v>
      </c>
      <c r="S89" s="306"/>
      <c r="T89" s="350"/>
    </row>
    <row r="90" spans="1:20" ht="30.45" thickBot="1" x14ac:dyDescent="0.4">
      <c r="A90" s="317"/>
      <c r="B90" s="292" t="s">
        <v>116</v>
      </c>
      <c r="C90" s="292" t="s">
        <v>31</v>
      </c>
      <c r="D90" s="296"/>
      <c r="E90" s="56">
        <v>1</v>
      </c>
      <c r="F90" s="64" t="s">
        <v>18</v>
      </c>
      <c r="G90" s="13" t="s">
        <v>133</v>
      </c>
      <c r="H90" s="80">
        <v>100</v>
      </c>
      <c r="I90" s="7">
        <v>0.6</v>
      </c>
      <c r="J90" s="59">
        <v>0.8</v>
      </c>
      <c r="K90" s="70" t="s">
        <v>177</v>
      </c>
      <c r="L90" s="56" t="s">
        <v>1</v>
      </c>
      <c r="M90" s="285"/>
      <c r="N90" s="285"/>
      <c r="O90" s="248">
        <v>100000</v>
      </c>
      <c r="P90" s="248">
        <v>200000</v>
      </c>
      <c r="Q90" s="287">
        <v>500000</v>
      </c>
      <c r="R90" s="55">
        <v>2</v>
      </c>
      <c r="S90" s="306"/>
      <c r="T90" s="350"/>
    </row>
    <row r="91" spans="1:20" ht="30.45" thickBot="1" x14ac:dyDescent="0.4">
      <c r="A91" s="317"/>
      <c r="B91" s="285"/>
      <c r="C91" s="285"/>
      <c r="D91" s="296"/>
      <c r="E91" s="56">
        <v>2</v>
      </c>
      <c r="F91" s="64" t="s">
        <v>18</v>
      </c>
      <c r="G91" s="13" t="s">
        <v>133</v>
      </c>
      <c r="H91" s="80">
        <v>100</v>
      </c>
      <c r="I91" s="7">
        <v>0.6</v>
      </c>
      <c r="J91" s="59">
        <v>0.8</v>
      </c>
      <c r="K91" s="70" t="s">
        <v>177</v>
      </c>
      <c r="L91" s="56" t="s">
        <v>1</v>
      </c>
      <c r="M91" s="285"/>
      <c r="N91" s="285"/>
      <c r="O91" s="287"/>
      <c r="P91" s="287"/>
      <c r="Q91" s="287"/>
      <c r="R91" s="55">
        <v>2</v>
      </c>
      <c r="S91" s="306"/>
      <c r="T91" s="350"/>
    </row>
    <row r="92" spans="1:20" ht="30.45" thickBot="1" x14ac:dyDescent="0.4">
      <c r="A92" s="317"/>
      <c r="B92" s="286"/>
      <c r="C92" s="286"/>
      <c r="D92" s="296"/>
      <c r="E92" s="56">
        <v>3</v>
      </c>
      <c r="F92" s="64" t="s">
        <v>18</v>
      </c>
      <c r="G92" s="13" t="s">
        <v>133</v>
      </c>
      <c r="H92" s="80">
        <v>100</v>
      </c>
      <c r="I92" s="7">
        <v>0.6</v>
      </c>
      <c r="J92" s="59">
        <v>0.8</v>
      </c>
      <c r="K92" s="70" t="s">
        <v>177</v>
      </c>
      <c r="L92" s="56" t="s">
        <v>1</v>
      </c>
      <c r="M92" s="285"/>
      <c r="N92" s="285"/>
      <c r="O92" s="287"/>
      <c r="P92" s="287"/>
      <c r="Q92" s="287"/>
      <c r="R92" s="55">
        <v>2</v>
      </c>
      <c r="S92" s="306"/>
      <c r="T92" s="350"/>
    </row>
    <row r="93" spans="1:20" ht="45.45" thickBot="1" x14ac:dyDescent="0.4">
      <c r="A93" s="317"/>
      <c r="B93" s="52" t="s">
        <v>123</v>
      </c>
      <c r="C93" s="52" t="s">
        <v>124</v>
      </c>
      <c r="D93" s="296"/>
      <c r="E93" s="56">
        <v>1</v>
      </c>
      <c r="F93" s="64" t="s">
        <v>18</v>
      </c>
      <c r="G93" s="13" t="s">
        <v>133</v>
      </c>
      <c r="H93" s="80">
        <v>2000</v>
      </c>
      <c r="I93" s="7">
        <v>0.6</v>
      </c>
      <c r="J93" s="59">
        <v>0.8</v>
      </c>
      <c r="K93" s="70" t="s">
        <v>177</v>
      </c>
      <c r="L93" s="56" t="s">
        <v>1</v>
      </c>
      <c r="M93" s="285"/>
      <c r="N93" s="285"/>
      <c r="O93" s="287"/>
      <c r="P93" s="287"/>
      <c r="Q93" s="287"/>
      <c r="R93" s="55">
        <v>2</v>
      </c>
      <c r="S93" s="306"/>
      <c r="T93" s="350"/>
    </row>
    <row r="94" spans="1:20" ht="45.45" thickBot="1" x14ac:dyDescent="0.4">
      <c r="A94" s="318"/>
      <c r="B94" s="37" t="s">
        <v>109</v>
      </c>
      <c r="C94" s="37" t="s">
        <v>110</v>
      </c>
      <c r="D94" s="255"/>
      <c r="E94" s="56">
        <v>1</v>
      </c>
      <c r="F94" s="64" t="s">
        <v>18</v>
      </c>
      <c r="G94" s="13" t="s">
        <v>133</v>
      </c>
      <c r="H94" s="80">
        <v>10000</v>
      </c>
      <c r="I94" s="7">
        <v>0.6</v>
      </c>
      <c r="J94" s="59">
        <v>0.8</v>
      </c>
      <c r="K94" s="70" t="s">
        <v>177</v>
      </c>
      <c r="L94" s="56" t="s">
        <v>1</v>
      </c>
      <c r="M94" s="253"/>
      <c r="N94" s="253"/>
      <c r="O94" s="288"/>
      <c r="P94" s="288"/>
      <c r="Q94" s="301"/>
      <c r="R94" s="56">
        <v>2</v>
      </c>
      <c r="S94" s="307"/>
      <c r="T94" s="351"/>
    </row>
    <row r="95" spans="1:20" ht="120" x14ac:dyDescent="0.35">
      <c r="A95" s="258" t="s">
        <v>145</v>
      </c>
      <c r="B95" s="252" t="s">
        <v>146</v>
      </c>
      <c r="C95" s="252" t="s">
        <v>147</v>
      </c>
      <c r="D95" s="254" t="s">
        <v>148</v>
      </c>
      <c r="E95" s="55">
        <v>1</v>
      </c>
      <c r="F95" s="38" t="s">
        <v>32</v>
      </c>
      <c r="G95" s="100" t="s">
        <v>139</v>
      </c>
      <c r="H95" s="55">
        <v>1000</v>
      </c>
      <c r="I95" s="40">
        <v>0.75</v>
      </c>
      <c r="J95" s="40">
        <v>0.9</v>
      </c>
      <c r="K95" s="55" t="s">
        <v>34</v>
      </c>
      <c r="L95" s="238" t="s">
        <v>1</v>
      </c>
      <c r="M95" s="230" t="s">
        <v>35</v>
      </c>
      <c r="N95" s="230" t="s">
        <v>36</v>
      </c>
      <c r="O95" s="232">
        <v>50000</v>
      </c>
      <c r="P95" s="232">
        <v>100000</v>
      </c>
      <c r="Q95" s="101" t="s">
        <v>1</v>
      </c>
      <c r="R95" s="55">
        <v>5</v>
      </c>
      <c r="S95" s="238">
        <v>1</v>
      </c>
      <c r="T95" s="102" t="s">
        <v>149</v>
      </c>
    </row>
    <row r="96" spans="1:20" ht="45" x14ac:dyDescent="0.35">
      <c r="A96" s="259"/>
      <c r="B96" s="261"/>
      <c r="C96" s="261"/>
      <c r="D96" s="262"/>
      <c r="E96" s="43">
        <v>2</v>
      </c>
      <c r="F96" s="62" t="s">
        <v>32</v>
      </c>
      <c r="G96" s="75" t="s">
        <v>139</v>
      </c>
      <c r="H96" s="43">
        <v>500</v>
      </c>
      <c r="I96" s="58">
        <v>0.75</v>
      </c>
      <c r="J96" s="58">
        <v>0.9</v>
      </c>
      <c r="K96" s="43" t="s">
        <v>34</v>
      </c>
      <c r="L96" s="234"/>
      <c r="M96" s="223"/>
      <c r="N96" s="223"/>
      <c r="O96" s="222"/>
      <c r="P96" s="222"/>
      <c r="Q96" s="67" t="s">
        <v>1</v>
      </c>
      <c r="R96" s="43">
        <v>5</v>
      </c>
      <c r="S96" s="234"/>
      <c r="T96" s="103" t="s">
        <v>150</v>
      </c>
    </row>
    <row r="97" spans="1:20" ht="15" customHeight="1" x14ac:dyDescent="0.35">
      <c r="A97" s="259"/>
      <c r="B97" s="261"/>
      <c r="C97" s="261"/>
      <c r="D97" s="262"/>
      <c r="E97" s="43">
        <v>3</v>
      </c>
      <c r="F97" s="62" t="s">
        <v>32</v>
      </c>
      <c r="G97" s="75" t="s">
        <v>139</v>
      </c>
      <c r="H97" s="43">
        <v>300</v>
      </c>
      <c r="I97" s="58">
        <v>0.75</v>
      </c>
      <c r="J97" s="58">
        <v>0.9</v>
      </c>
      <c r="K97" s="43" t="s">
        <v>34</v>
      </c>
      <c r="L97" s="234"/>
      <c r="M97" s="223"/>
      <c r="N97" s="223"/>
      <c r="O97" s="222"/>
      <c r="P97" s="222"/>
      <c r="Q97" s="67" t="s">
        <v>1</v>
      </c>
      <c r="R97" s="43">
        <v>5</v>
      </c>
      <c r="S97" s="234"/>
      <c r="T97" s="103" t="s">
        <v>150</v>
      </c>
    </row>
    <row r="98" spans="1:20" ht="15" customHeight="1" thickBot="1" x14ac:dyDescent="0.4">
      <c r="A98" s="260"/>
      <c r="B98" s="253"/>
      <c r="C98" s="253"/>
      <c r="D98" s="255"/>
      <c r="E98" s="56">
        <v>4</v>
      </c>
      <c r="F98" s="64" t="s">
        <v>32</v>
      </c>
      <c r="G98" s="39" t="s">
        <v>139</v>
      </c>
      <c r="H98" s="56">
        <v>200</v>
      </c>
      <c r="I98" s="59">
        <v>0.75</v>
      </c>
      <c r="J98" s="59">
        <v>0.9</v>
      </c>
      <c r="K98" s="56" t="s">
        <v>34</v>
      </c>
      <c r="L98" s="235"/>
      <c r="M98" s="231"/>
      <c r="N98" s="231"/>
      <c r="O98" s="233"/>
      <c r="P98" s="233"/>
      <c r="Q98" s="73" t="s">
        <v>1</v>
      </c>
      <c r="R98" s="56">
        <v>5</v>
      </c>
      <c r="S98" s="235"/>
      <c r="T98" s="104" t="s">
        <v>150</v>
      </c>
    </row>
    <row r="99" spans="1:20" ht="120" x14ac:dyDescent="0.35">
      <c r="A99" s="258" t="s">
        <v>151</v>
      </c>
      <c r="B99" s="252" t="s">
        <v>146</v>
      </c>
      <c r="C99" s="252" t="s">
        <v>147</v>
      </c>
      <c r="D99" s="254" t="s">
        <v>152</v>
      </c>
      <c r="E99" s="55">
        <v>1</v>
      </c>
      <c r="F99" s="38" t="s">
        <v>32</v>
      </c>
      <c r="G99" s="100" t="s">
        <v>54</v>
      </c>
      <c r="H99" s="55">
        <v>500</v>
      </c>
      <c r="I99" s="40">
        <v>0.75</v>
      </c>
      <c r="J99" s="40">
        <v>0.9</v>
      </c>
      <c r="K99" s="55" t="s">
        <v>34</v>
      </c>
      <c r="L99" s="238" t="s">
        <v>1</v>
      </c>
      <c r="M99" s="230" t="s">
        <v>35</v>
      </c>
      <c r="N99" s="230" t="s">
        <v>36</v>
      </c>
      <c r="O99" s="232">
        <v>50000</v>
      </c>
      <c r="P99" s="232">
        <v>100000</v>
      </c>
      <c r="Q99" s="101" t="s">
        <v>1</v>
      </c>
      <c r="R99" s="55">
        <v>5</v>
      </c>
      <c r="S99" s="238">
        <v>1</v>
      </c>
      <c r="T99" s="102" t="s">
        <v>149</v>
      </c>
    </row>
    <row r="100" spans="1:20" ht="45" x14ac:dyDescent="0.35">
      <c r="A100" s="259"/>
      <c r="B100" s="261"/>
      <c r="C100" s="261"/>
      <c r="D100" s="262"/>
      <c r="E100" s="43">
        <v>2</v>
      </c>
      <c r="F100" s="62" t="s">
        <v>32</v>
      </c>
      <c r="G100" s="75" t="s">
        <v>55</v>
      </c>
      <c r="H100" s="43">
        <v>400</v>
      </c>
      <c r="I100" s="58">
        <v>0.75</v>
      </c>
      <c r="J100" s="58">
        <v>0.9</v>
      </c>
      <c r="K100" s="43" t="s">
        <v>34</v>
      </c>
      <c r="L100" s="234"/>
      <c r="M100" s="223"/>
      <c r="N100" s="223"/>
      <c r="O100" s="222"/>
      <c r="P100" s="222"/>
      <c r="Q100" s="67" t="s">
        <v>1</v>
      </c>
      <c r="R100" s="43">
        <v>5</v>
      </c>
      <c r="S100" s="234"/>
      <c r="T100" s="103" t="s">
        <v>150</v>
      </c>
    </row>
    <row r="101" spans="1:20" ht="45.45" thickBot="1" x14ac:dyDescent="0.4">
      <c r="A101" s="260"/>
      <c r="B101" s="253"/>
      <c r="C101" s="253"/>
      <c r="D101" s="255"/>
      <c r="E101" s="56">
        <v>3</v>
      </c>
      <c r="F101" s="64" t="s">
        <v>32</v>
      </c>
      <c r="G101" s="39" t="s">
        <v>56</v>
      </c>
      <c r="H101" s="56">
        <v>300</v>
      </c>
      <c r="I101" s="59">
        <v>0.75</v>
      </c>
      <c r="J101" s="59">
        <v>0.9</v>
      </c>
      <c r="K101" s="56" t="s">
        <v>34</v>
      </c>
      <c r="L101" s="235"/>
      <c r="M101" s="231"/>
      <c r="N101" s="231"/>
      <c r="O101" s="233"/>
      <c r="P101" s="233"/>
      <c r="Q101" s="73" t="s">
        <v>1</v>
      </c>
      <c r="R101" s="56">
        <v>5</v>
      </c>
      <c r="S101" s="235"/>
      <c r="T101" s="104" t="s">
        <v>150</v>
      </c>
    </row>
    <row r="102" spans="1:20" ht="15.45" thickBot="1" x14ac:dyDescent="0.4">
      <c r="A102" s="258" t="s">
        <v>153</v>
      </c>
      <c r="B102" s="252" t="s">
        <v>140</v>
      </c>
      <c r="C102" s="252" t="s">
        <v>141</v>
      </c>
      <c r="D102" s="254" t="s">
        <v>24</v>
      </c>
      <c r="E102" s="55">
        <v>1</v>
      </c>
      <c r="F102" s="38" t="s">
        <v>57</v>
      </c>
      <c r="G102" s="11" t="s">
        <v>154</v>
      </c>
      <c r="H102" s="54">
        <v>300</v>
      </c>
      <c r="I102" s="5">
        <v>0.75</v>
      </c>
      <c r="J102" s="40">
        <v>0.85</v>
      </c>
      <c r="K102" s="55" t="s">
        <v>37</v>
      </c>
      <c r="L102" s="304" t="s">
        <v>1</v>
      </c>
      <c r="M102" s="252" t="s">
        <v>155</v>
      </c>
      <c r="N102" s="252" t="s">
        <v>156</v>
      </c>
      <c r="O102" s="246" t="s">
        <v>1</v>
      </c>
      <c r="P102" s="246" t="s">
        <v>1</v>
      </c>
      <c r="Q102" s="246">
        <v>1000000</v>
      </c>
      <c r="R102" s="238">
        <v>7</v>
      </c>
      <c r="S102" s="238">
        <v>2</v>
      </c>
      <c r="T102" s="279" t="s">
        <v>157</v>
      </c>
    </row>
    <row r="103" spans="1:20" ht="15.45" thickBot="1" x14ac:dyDescent="0.4">
      <c r="A103" s="259"/>
      <c r="B103" s="261"/>
      <c r="C103" s="261"/>
      <c r="D103" s="262"/>
      <c r="E103" s="43">
        <v>1</v>
      </c>
      <c r="F103" s="62" t="s">
        <v>57</v>
      </c>
      <c r="G103" s="12" t="s">
        <v>154</v>
      </c>
      <c r="H103" s="54">
        <v>300</v>
      </c>
      <c r="I103" s="6">
        <v>0.75</v>
      </c>
      <c r="J103" s="58">
        <v>0.85</v>
      </c>
      <c r="K103" s="43" t="s">
        <v>158</v>
      </c>
      <c r="L103" s="302"/>
      <c r="M103" s="261"/>
      <c r="N103" s="261"/>
      <c r="O103" s="247"/>
      <c r="P103" s="247"/>
      <c r="Q103" s="247"/>
      <c r="R103" s="234"/>
      <c r="S103" s="234"/>
      <c r="T103" s="280"/>
    </row>
    <row r="104" spans="1:20" ht="15.45" thickBot="1" x14ac:dyDescent="0.4">
      <c r="A104" s="259"/>
      <c r="B104" s="261"/>
      <c r="C104" s="261"/>
      <c r="D104" s="262"/>
      <c r="E104" s="43">
        <v>2</v>
      </c>
      <c r="F104" s="62" t="s">
        <v>159</v>
      </c>
      <c r="G104" s="12" t="s">
        <v>160</v>
      </c>
      <c r="H104" s="54">
        <v>300</v>
      </c>
      <c r="I104" s="6">
        <v>0.75</v>
      </c>
      <c r="J104" s="58">
        <v>0.85</v>
      </c>
      <c r="K104" s="43" t="s">
        <v>37</v>
      </c>
      <c r="L104" s="302"/>
      <c r="M104" s="261"/>
      <c r="N104" s="261"/>
      <c r="O104" s="247"/>
      <c r="P104" s="247"/>
      <c r="Q104" s="247"/>
      <c r="R104" s="234"/>
      <c r="S104" s="234"/>
      <c r="T104" s="280"/>
    </row>
    <row r="105" spans="1:20" ht="15.45" thickBot="1" x14ac:dyDescent="0.4">
      <c r="A105" s="259"/>
      <c r="B105" s="261"/>
      <c r="C105" s="261"/>
      <c r="D105" s="262"/>
      <c r="E105" s="43">
        <v>2</v>
      </c>
      <c r="F105" s="62" t="s">
        <v>159</v>
      </c>
      <c r="G105" s="12" t="s">
        <v>160</v>
      </c>
      <c r="H105" s="54">
        <v>300</v>
      </c>
      <c r="I105" s="6">
        <v>0.75</v>
      </c>
      <c r="J105" s="58">
        <v>0.85</v>
      </c>
      <c r="K105" s="43" t="s">
        <v>158</v>
      </c>
      <c r="L105" s="302"/>
      <c r="M105" s="261"/>
      <c r="N105" s="261"/>
      <c r="O105" s="247"/>
      <c r="P105" s="247"/>
      <c r="Q105" s="247"/>
      <c r="R105" s="234"/>
      <c r="S105" s="234"/>
      <c r="T105" s="280"/>
    </row>
    <row r="106" spans="1:20" x14ac:dyDescent="0.35">
      <c r="A106" s="259"/>
      <c r="B106" s="292" t="s">
        <v>180</v>
      </c>
      <c r="C106" s="261" t="s">
        <v>181</v>
      </c>
      <c r="D106" s="254" t="s">
        <v>24</v>
      </c>
      <c r="E106" s="125">
        <v>1</v>
      </c>
      <c r="F106" s="122" t="s">
        <v>57</v>
      </c>
      <c r="G106" s="12" t="s">
        <v>182</v>
      </c>
      <c r="H106" s="127">
        <v>1000</v>
      </c>
      <c r="I106" s="6">
        <v>0.75</v>
      </c>
      <c r="J106" s="128">
        <v>0.85</v>
      </c>
      <c r="K106" s="125" t="s">
        <v>37</v>
      </c>
      <c r="L106" s="302" t="s">
        <v>1</v>
      </c>
      <c r="M106" s="261" t="s">
        <v>155</v>
      </c>
      <c r="N106" s="261" t="s">
        <v>156</v>
      </c>
      <c r="O106" s="247">
        <v>100000</v>
      </c>
      <c r="P106" s="247">
        <v>200000</v>
      </c>
      <c r="Q106" s="247">
        <v>1000000</v>
      </c>
      <c r="R106" s="234">
        <v>7</v>
      </c>
      <c r="S106" s="234">
        <v>2</v>
      </c>
      <c r="T106" s="280"/>
    </row>
    <row r="107" spans="1:20" x14ac:dyDescent="0.35">
      <c r="A107" s="259"/>
      <c r="B107" s="285"/>
      <c r="C107" s="261"/>
      <c r="D107" s="262"/>
      <c r="E107" s="125">
        <v>1</v>
      </c>
      <c r="F107" s="122" t="s">
        <v>57</v>
      </c>
      <c r="G107" s="12" t="s">
        <v>182</v>
      </c>
      <c r="H107" s="127">
        <v>1000</v>
      </c>
      <c r="I107" s="6">
        <v>0.75</v>
      </c>
      <c r="J107" s="128">
        <v>0.85</v>
      </c>
      <c r="K107" s="125" t="s">
        <v>158</v>
      </c>
      <c r="L107" s="302"/>
      <c r="M107" s="261"/>
      <c r="N107" s="261"/>
      <c r="O107" s="247"/>
      <c r="P107" s="247"/>
      <c r="Q107" s="247"/>
      <c r="R107" s="234"/>
      <c r="S107" s="234"/>
      <c r="T107" s="280"/>
    </row>
    <row r="108" spans="1:20" x14ac:dyDescent="0.35">
      <c r="A108" s="259"/>
      <c r="B108" s="285"/>
      <c r="C108" s="261"/>
      <c r="D108" s="262"/>
      <c r="E108" s="125">
        <v>2</v>
      </c>
      <c r="F108" s="122" t="s">
        <v>159</v>
      </c>
      <c r="G108" s="12" t="s">
        <v>182</v>
      </c>
      <c r="H108" s="127">
        <v>1000</v>
      </c>
      <c r="I108" s="6">
        <v>0.75</v>
      </c>
      <c r="J108" s="128">
        <v>0.85</v>
      </c>
      <c r="K108" s="125" t="s">
        <v>37</v>
      </c>
      <c r="L108" s="302"/>
      <c r="M108" s="261"/>
      <c r="N108" s="261"/>
      <c r="O108" s="247"/>
      <c r="P108" s="247"/>
      <c r="Q108" s="247"/>
      <c r="R108" s="234"/>
      <c r="S108" s="234"/>
      <c r="T108" s="280"/>
    </row>
    <row r="109" spans="1:20" ht="15.45" thickBot="1" x14ac:dyDescent="0.4">
      <c r="A109" s="259"/>
      <c r="B109" s="286"/>
      <c r="C109" s="253"/>
      <c r="D109" s="262"/>
      <c r="E109" s="126">
        <v>2</v>
      </c>
      <c r="F109" s="124" t="s">
        <v>159</v>
      </c>
      <c r="G109" s="12" t="s">
        <v>182</v>
      </c>
      <c r="H109" s="127">
        <v>1000</v>
      </c>
      <c r="I109" s="7">
        <v>0.75</v>
      </c>
      <c r="J109" s="123">
        <v>0.85</v>
      </c>
      <c r="K109" s="126" t="s">
        <v>158</v>
      </c>
      <c r="L109" s="303"/>
      <c r="M109" s="253"/>
      <c r="N109" s="253"/>
      <c r="O109" s="249"/>
      <c r="P109" s="249"/>
      <c r="Q109" s="249"/>
      <c r="R109" s="235"/>
      <c r="S109" s="235"/>
      <c r="T109" s="280"/>
    </row>
    <row r="110" spans="1:20" x14ac:dyDescent="0.35">
      <c r="A110" s="259"/>
      <c r="B110" s="261" t="s">
        <v>142</v>
      </c>
      <c r="C110" s="261" t="s">
        <v>143</v>
      </c>
      <c r="D110" s="262" t="s">
        <v>24</v>
      </c>
      <c r="E110" s="43">
        <v>1</v>
      </c>
      <c r="F110" s="62" t="s">
        <v>57</v>
      </c>
      <c r="G110" s="12" t="s">
        <v>161</v>
      </c>
      <c r="H110" s="52">
        <v>1300</v>
      </c>
      <c r="I110" s="6">
        <v>0.75</v>
      </c>
      <c r="J110" s="58">
        <v>0.85</v>
      </c>
      <c r="K110" s="43" t="s">
        <v>37</v>
      </c>
      <c r="L110" s="302" t="s">
        <v>1</v>
      </c>
      <c r="M110" s="261" t="s">
        <v>155</v>
      </c>
      <c r="N110" s="261" t="s">
        <v>156</v>
      </c>
      <c r="O110" s="247">
        <v>100000</v>
      </c>
      <c r="P110" s="247">
        <v>200000</v>
      </c>
      <c r="Q110" s="247">
        <v>1000000</v>
      </c>
      <c r="R110" s="234">
        <v>7</v>
      </c>
      <c r="S110" s="234">
        <v>2</v>
      </c>
      <c r="T110" s="280"/>
    </row>
    <row r="111" spans="1:20" x14ac:dyDescent="0.35">
      <c r="A111" s="259"/>
      <c r="B111" s="261"/>
      <c r="C111" s="261"/>
      <c r="D111" s="262"/>
      <c r="E111" s="43">
        <v>1</v>
      </c>
      <c r="F111" s="62" t="s">
        <v>57</v>
      </c>
      <c r="G111" s="12" t="s">
        <v>161</v>
      </c>
      <c r="H111" s="52">
        <v>1300</v>
      </c>
      <c r="I111" s="6">
        <v>0.75</v>
      </c>
      <c r="J111" s="58">
        <v>0.85</v>
      </c>
      <c r="K111" s="43" t="s">
        <v>158</v>
      </c>
      <c r="L111" s="302"/>
      <c r="M111" s="261"/>
      <c r="N111" s="261"/>
      <c r="O111" s="247"/>
      <c r="P111" s="247"/>
      <c r="Q111" s="247"/>
      <c r="R111" s="234"/>
      <c r="S111" s="234"/>
      <c r="T111" s="280"/>
    </row>
    <row r="112" spans="1:20" x14ac:dyDescent="0.35">
      <c r="A112" s="259"/>
      <c r="B112" s="261"/>
      <c r="C112" s="261"/>
      <c r="D112" s="262"/>
      <c r="E112" s="43">
        <v>2</v>
      </c>
      <c r="F112" s="62" t="s">
        <v>159</v>
      </c>
      <c r="G112" s="12" t="s">
        <v>161</v>
      </c>
      <c r="H112" s="52">
        <v>1300</v>
      </c>
      <c r="I112" s="6">
        <v>0.75</v>
      </c>
      <c r="J112" s="58">
        <v>0.85</v>
      </c>
      <c r="K112" s="43" t="s">
        <v>37</v>
      </c>
      <c r="L112" s="302"/>
      <c r="M112" s="261"/>
      <c r="N112" s="261"/>
      <c r="O112" s="247"/>
      <c r="P112" s="247"/>
      <c r="Q112" s="247"/>
      <c r="R112" s="234"/>
      <c r="S112" s="234"/>
      <c r="T112" s="280"/>
    </row>
    <row r="113" spans="1:20" ht="15.45" thickBot="1" x14ac:dyDescent="0.4">
      <c r="A113" s="260"/>
      <c r="B113" s="253"/>
      <c r="C113" s="253"/>
      <c r="D113" s="255"/>
      <c r="E113" s="56">
        <v>2</v>
      </c>
      <c r="F113" s="64" t="s">
        <v>159</v>
      </c>
      <c r="G113" s="13" t="s">
        <v>161</v>
      </c>
      <c r="H113" s="52">
        <v>1300</v>
      </c>
      <c r="I113" s="7">
        <v>0.75</v>
      </c>
      <c r="J113" s="59">
        <v>0.85</v>
      </c>
      <c r="K113" s="56" t="s">
        <v>158</v>
      </c>
      <c r="L113" s="303"/>
      <c r="M113" s="253"/>
      <c r="N113" s="253"/>
      <c r="O113" s="249"/>
      <c r="P113" s="249"/>
      <c r="Q113" s="249"/>
      <c r="R113" s="235"/>
      <c r="S113" s="235"/>
      <c r="T113" s="282"/>
    </row>
    <row r="114" spans="1:20" ht="17.149999999999999" x14ac:dyDescent="0.35">
      <c r="A114" s="258" t="s">
        <v>190</v>
      </c>
      <c r="B114" s="284" t="s">
        <v>107</v>
      </c>
      <c r="C114" s="284" t="s">
        <v>0</v>
      </c>
      <c r="D114" s="254" t="s">
        <v>162</v>
      </c>
      <c r="E114" s="55">
        <v>1</v>
      </c>
      <c r="F114" s="38" t="s">
        <v>57</v>
      </c>
      <c r="G114" s="11" t="s">
        <v>163</v>
      </c>
      <c r="H114" s="54">
        <v>300</v>
      </c>
      <c r="I114" s="5">
        <v>0.75</v>
      </c>
      <c r="J114" s="40">
        <v>0.85</v>
      </c>
      <c r="K114" s="55" t="s">
        <v>37</v>
      </c>
      <c r="L114" s="238" t="s">
        <v>1</v>
      </c>
      <c r="M114" s="284" t="s">
        <v>155</v>
      </c>
      <c r="N114" s="284" t="s">
        <v>156</v>
      </c>
      <c r="O114" s="300" t="s">
        <v>1</v>
      </c>
      <c r="P114" s="300" t="s">
        <v>1</v>
      </c>
      <c r="Q114" s="246">
        <v>1000000</v>
      </c>
      <c r="R114" s="238">
        <v>7</v>
      </c>
      <c r="S114" s="238">
        <v>2</v>
      </c>
      <c r="T114" s="279" t="s">
        <v>157</v>
      </c>
    </row>
    <row r="115" spans="1:20" ht="17.149999999999999" x14ac:dyDescent="0.35">
      <c r="A115" s="259"/>
      <c r="B115" s="285"/>
      <c r="C115" s="285"/>
      <c r="D115" s="262"/>
      <c r="E115" s="43">
        <v>1</v>
      </c>
      <c r="F115" s="62" t="s">
        <v>57</v>
      </c>
      <c r="G115" s="12" t="s">
        <v>163</v>
      </c>
      <c r="H115" s="52">
        <v>300</v>
      </c>
      <c r="I115" s="6">
        <v>0.75</v>
      </c>
      <c r="J115" s="58">
        <v>0.85</v>
      </c>
      <c r="K115" s="43" t="s">
        <v>158</v>
      </c>
      <c r="L115" s="234"/>
      <c r="M115" s="285"/>
      <c r="N115" s="285"/>
      <c r="O115" s="287"/>
      <c r="P115" s="287"/>
      <c r="Q115" s="247"/>
      <c r="R115" s="234"/>
      <c r="S115" s="234"/>
      <c r="T115" s="280"/>
    </row>
    <row r="116" spans="1:20" x14ac:dyDescent="0.35">
      <c r="A116" s="259"/>
      <c r="B116" s="285"/>
      <c r="C116" s="285"/>
      <c r="D116" s="262"/>
      <c r="E116" s="43">
        <v>2</v>
      </c>
      <c r="F116" s="62" t="s">
        <v>18</v>
      </c>
      <c r="G116" s="12" t="s">
        <v>161</v>
      </c>
      <c r="H116" s="52">
        <v>150</v>
      </c>
      <c r="I116" s="6">
        <v>0.75</v>
      </c>
      <c r="J116" s="58">
        <v>0.85</v>
      </c>
      <c r="K116" s="43" t="s">
        <v>37</v>
      </c>
      <c r="L116" s="234"/>
      <c r="M116" s="285"/>
      <c r="N116" s="285"/>
      <c r="O116" s="287"/>
      <c r="P116" s="287"/>
      <c r="Q116" s="247"/>
      <c r="R116" s="234">
        <v>7</v>
      </c>
      <c r="S116" s="234">
        <v>2</v>
      </c>
      <c r="T116" s="280"/>
    </row>
    <row r="117" spans="1:20" ht="15.45" thickBot="1" x14ac:dyDescent="0.4">
      <c r="A117" s="298"/>
      <c r="B117" s="286"/>
      <c r="C117" s="286"/>
      <c r="D117" s="299"/>
      <c r="E117" s="56">
        <v>2</v>
      </c>
      <c r="F117" s="64" t="s">
        <v>18</v>
      </c>
      <c r="G117" s="13" t="s">
        <v>161</v>
      </c>
      <c r="H117" s="80">
        <v>150</v>
      </c>
      <c r="I117" s="7">
        <v>0.75</v>
      </c>
      <c r="J117" s="59">
        <v>0.85</v>
      </c>
      <c r="K117" s="56" t="s">
        <v>158</v>
      </c>
      <c r="L117" s="283"/>
      <c r="M117" s="286"/>
      <c r="N117" s="286"/>
      <c r="O117" s="301"/>
      <c r="P117" s="301"/>
      <c r="Q117" s="248"/>
      <c r="R117" s="283"/>
      <c r="S117" s="283"/>
      <c r="T117" s="281"/>
    </row>
    <row r="118" spans="1:20" ht="17.149999999999999" x14ac:dyDescent="0.35">
      <c r="A118" s="298"/>
      <c r="B118" s="284" t="s">
        <v>108</v>
      </c>
      <c r="C118" s="284" t="s">
        <v>114</v>
      </c>
      <c r="D118" s="299"/>
      <c r="E118" s="55">
        <v>1</v>
      </c>
      <c r="F118" s="38" t="s">
        <v>57</v>
      </c>
      <c r="G118" s="11" t="s">
        <v>163</v>
      </c>
      <c r="H118" s="54">
        <v>500</v>
      </c>
      <c r="I118" s="5">
        <v>0.75</v>
      </c>
      <c r="J118" s="40">
        <v>0.85</v>
      </c>
      <c r="K118" s="55" t="s">
        <v>37</v>
      </c>
      <c r="L118" s="283"/>
      <c r="M118" s="284" t="s">
        <v>164</v>
      </c>
      <c r="N118" s="284" t="s">
        <v>165</v>
      </c>
      <c r="O118" s="248">
        <v>50000</v>
      </c>
      <c r="P118" s="248">
        <v>100000</v>
      </c>
      <c r="Q118" s="248"/>
      <c r="R118" s="283"/>
      <c r="S118" s="283"/>
      <c r="T118" s="281"/>
    </row>
    <row r="119" spans="1:20" ht="17.149999999999999" x14ac:dyDescent="0.35">
      <c r="A119" s="298"/>
      <c r="B119" s="285"/>
      <c r="C119" s="285"/>
      <c r="D119" s="299"/>
      <c r="E119" s="43">
        <v>1</v>
      </c>
      <c r="F119" s="62" t="s">
        <v>57</v>
      </c>
      <c r="G119" s="12" t="s">
        <v>163</v>
      </c>
      <c r="H119" s="52">
        <v>500</v>
      </c>
      <c r="I119" s="6">
        <v>0.75</v>
      </c>
      <c r="J119" s="58">
        <v>0.85</v>
      </c>
      <c r="K119" s="43" t="s">
        <v>158</v>
      </c>
      <c r="L119" s="283"/>
      <c r="M119" s="285"/>
      <c r="N119" s="285"/>
      <c r="O119" s="287"/>
      <c r="P119" s="287"/>
      <c r="Q119" s="248"/>
      <c r="R119" s="283"/>
      <c r="S119" s="283"/>
      <c r="T119" s="281"/>
    </row>
    <row r="120" spans="1:20" x14ac:dyDescent="0.35">
      <c r="A120" s="298"/>
      <c r="B120" s="285"/>
      <c r="C120" s="285"/>
      <c r="D120" s="299"/>
      <c r="E120" s="43">
        <v>2</v>
      </c>
      <c r="F120" s="62" t="s">
        <v>18</v>
      </c>
      <c r="G120" s="12" t="s">
        <v>161</v>
      </c>
      <c r="H120" s="52">
        <v>300</v>
      </c>
      <c r="I120" s="6">
        <v>0.75</v>
      </c>
      <c r="J120" s="58">
        <v>0.85</v>
      </c>
      <c r="K120" s="43" t="s">
        <v>37</v>
      </c>
      <c r="L120" s="283"/>
      <c r="M120" s="285"/>
      <c r="N120" s="285"/>
      <c r="O120" s="287"/>
      <c r="P120" s="287"/>
      <c r="Q120" s="248"/>
      <c r="R120" s="283"/>
      <c r="S120" s="283"/>
      <c r="T120" s="281"/>
    </row>
    <row r="121" spans="1:20" ht="15.45" thickBot="1" x14ac:dyDescent="0.4">
      <c r="A121" s="260"/>
      <c r="B121" s="286"/>
      <c r="C121" s="286"/>
      <c r="D121" s="255"/>
      <c r="E121" s="48">
        <v>2</v>
      </c>
      <c r="F121" s="63" t="s">
        <v>18</v>
      </c>
      <c r="G121" s="106" t="s">
        <v>161</v>
      </c>
      <c r="H121" s="46">
        <v>300</v>
      </c>
      <c r="I121" s="107">
        <v>0.75</v>
      </c>
      <c r="J121" s="57">
        <v>0.85</v>
      </c>
      <c r="K121" s="48" t="s">
        <v>158</v>
      </c>
      <c r="L121" s="235"/>
      <c r="M121" s="286"/>
      <c r="N121" s="286"/>
      <c r="O121" s="288"/>
      <c r="P121" s="288"/>
      <c r="Q121" s="249"/>
      <c r="R121" s="235"/>
      <c r="S121" s="235"/>
      <c r="T121" s="282"/>
    </row>
    <row r="122" spans="1:20" ht="30" x14ac:dyDescent="0.35">
      <c r="A122" s="270" t="s">
        <v>166</v>
      </c>
      <c r="B122" s="284" t="s">
        <v>116</v>
      </c>
      <c r="C122" s="284" t="s">
        <v>31</v>
      </c>
      <c r="D122" s="295" t="s">
        <v>23</v>
      </c>
      <c r="E122" s="55">
        <v>1</v>
      </c>
      <c r="F122" s="38" t="s">
        <v>167</v>
      </c>
      <c r="G122" s="11" t="s">
        <v>168</v>
      </c>
      <c r="H122" s="54">
        <v>1000</v>
      </c>
      <c r="I122" s="5">
        <v>0.75</v>
      </c>
      <c r="J122" s="40">
        <v>0.85</v>
      </c>
      <c r="K122" s="55" t="s">
        <v>37</v>
      </c>
      <c r="L122" s="273" t="s">
        <v>1</v>
      </c>
      <c r="M122" s="284" t="s">
        <v>155</v>
      </c>
      <c r="N122" s="284" t="s">
        <v>156</v>
      </c>
      <c r="O122" s="240" t="s">
        <v>1</v>
      </c>
      <c r="P122" s="240" t="s">
        <v>1</v>
      </c>
      <c r="Q122" s="240">
        <v>1000000</v>
      </c>
      <c r="R122" s="243">
        <v>7</v>
      </c>
      <c r="S122" s="243">
        <v>2</v>
      </c>
      <c r="T122" s="289" t="s">
        <v>169</v>
      </c>
    </row>
    <row r="123" spans="1:20" ht="30" x14ac:dyDescent="0.35">
      <c r="A123" s="271"/>
      <c r="B123" s="285"/>
      <c r="C123" s="285"/>
      <c r="D123" s="296"/>
      <c r="E123" s="43">
        <v>1</v>
      </c>
      <c r="F123" s="62" t="s">
        <v>167</v>
      </c>
      <c r="G123" s="12" t="s">
        <v>168</v>
      </c>
      <c r="H123" s="52">
        <v>1000</v>
      </c>
      <c r="I123" s="6">
        <v>0.75</v>
      </c>
      <c r="J123" s="58">
        <v>0.85</v>
      </c>
      <c r="K123" s="43" t="s">
        <v>158</v>
      </c>
      <c r="L123" s="274"/>
      <c r="M123" s="285"/>
      <c r="N123" s="285"/>
      <c r="O123" s="241"/>
      <c r="P123" s="241"/>
      <c r="Q123" s="241"/>
      <c r="R123" s="244"/>
      <c r="S123" s="244"/>
      <c r="T123" s="290"/>
    </row>
    <row r="124" spans="1:20" x14ac:dyDescent="0.35">
      <c r="A124" s="271"/>
      <c r="B124" s="285"/>
      <c r="C124" s="285"/>
      <c r="D124" s="296"/>
      <c r="E124" s="43">
        <v>1</v>
      </c>
      <c r="F124" s="62" t="s">
        <v>159</v>
      </c>
      <c r="G124" s="12" t="s">
        <v>170</v>
      </c>
      <c r="H124" s="52">
        <v>1000</v>
      </c>
      <c r="I124" s="6">
        <v>0.75</v>
      </c>
      <c r="J124" s="58">
        <v>0.85</v>
      </c>
      <c r="K124" s="43" t="s">
        <v>37</v>
      </c>
      <c r="L124" s="274"/>
      <c r="M124" s="285"/>
      <c r="N124" s="285"/>
      <c r="O124" s="241"/>
      <c r="P124" s="241"/>
      <c r="Q124" s="241"/>
      <c r="R124" s="244"/>
      <c r="S124" s="244"/>
      <c r="T124" s="290"/>
    </row>
    <row r="125" spans="1:20" x14ac:dyDescent="0.35">
      <c r="A125" s="271"/>
      <c r="B125" s="285"/>
      <c r="C125" s="285"/>
      <c r="D125" s="296"/>
      <c r="E125" s="43">
        <v>1</v>
      </c>
      <c r="F125" s="62" t="s">
        <v>159</v>
      </c>
      <c r="G125" s="12" t="s">
        <v>170</v>
      </c>
      <c r="H125" s="52">
        <v>1000</v>
      </c>
      <c r="I125" s="6">
        <v>0.75</v>
      </c>
      <c r="J125" s="58">
        <v>0.85</v>
      </c>
      <c r="K125" s="43" t="s">
        <v>158</v>
      </c>
      <c r="L125" s="274"/>
      <c r="M125" s="285"/>
      <c r="N125" s="285"/>
      <c r="O125" s="241"/>
      <c r="P125" s="241"/>
      <c r="Q125" s="241"/>
      <c r="R125" s="244"/>
      <c r="S125" s="244"/>
      <c r="T125" s="290"/>
    </row>
    <row r="126" spans="1:20" x14ac:dyDescent="0.35">
      <c r="A126" s="271"/>
      <c r="B126" s="285"/>
      <c r="C126" s="285"/>
      <c r="D126" s="296"/>
      <c r="E126" s="43">
        <v>2</v>
      </c>
      <c r="F126" s="62" t="s">
        <v>18</v>
      </c>
      <c r="G126" s="12" t="s">
        <v>168</v>
      </c>
      <c r="H126" s="52">
        <v>300</v>
      </c>
      <c r="I126" s="6">
        <v>0.75</v>
      </c>
      <c r="J126" s="58">
        <v>0.85</v>
      </c>
      <c r="K126" s="43" t="s">
        <v>158</v>
      </c>
      <c r="L126" s="274"/>
      <c r="M126" s="285"/>
      <c r="N126" s="285"/>
      <c r="O126" s="241"/>
      <c r="P126" s="241"/>
      <c r="Q126" s="241"/>
      <c r="R126" s="244"/>
      <c r="S126" s="244"/>
      <c r="T126" s="290"/>
    </row>
    <row r="127" spans="1:20" ht="15.45" thickBot="1" x14ac:dyDescent="0.4">
      <c r="A127" s="271"/>
      <c r="B127" s="294"/>
      <c r="C127" s="286"/>
      <c r="D127" s="296"/>
      <c r="E127" s="43">
        <v>2</v>
      </c>
      <c r="F127" s="62" t="s">
        <v>18</v>
      </c>
      <c r="G127" s="12" t="s">
        <v>168</v>
      </c>
      <c r="H127" s="52">
        <v>300</v>
      </c>
      <c r="I127" s="6">
        <v>0.75</v>
      </c>
      <c r="J127" s="58">
        <v>0.85</v>
      </c>
      <c r="K127" s="43" t="s">
        <v>37</v>
      </c>
      <c r="L127" s="274"/>
      <c r="M127" s="285"/>
      <c r="N127" s="285"/>
      <c r="O127" s="241"/>
      <c r="P127" s="241"/>
      <c r="Q127" s="241"/>
      <c r="R127" s="245"/>
      <c r="S127" s="244"/>
      <c r="T127" s="290"/>
    </row>
    <row r="128" spans="1:20" ht="30" x14ac:dyDescent="0.35">
      <c r="A128" s="271"/>
      <c r="B128" s="284" t="s">
        <v>123</v>
      </c>
      <c r="C128" s="292" t="s">
        <v>124</v>
      </c>
      <c r="D128" s="296"/>
      <c r="E128" s="49">
        <v>1</v>
      </c>
      <c r="F128" s="70" t="s">
        <v>167</v>
      </c>
      <c r="G128" s="29" t="s">
        <v>171</v>
      </c>
      <c r="H128" s="47">
        <v>2000</v>
      </c>
      <c r="I128" s="30">
        <v>0.75</v>
      </c>
      <c r="J128" s="76">
        <v>0.85</v>
      </c>
      <c r="K128" s="43" t="s">
        <v>37</v>
      </c>
      <c r="L128" s="274"/>
      <c r="M128" s="261" t="s">
        <v>164</v>
      </c>
      <c r="N128" s="261" t="s">
        <v>165</v>
      </c>
      <c r="O128" s="293">
        <v>50000</v>
      </c>
      <c r="P128" s="293">
        <v>100000</v>
      </c>
      <c r="Q128" s="241"/>
      <c r="R128" s="243">
        <v>7</v>
      </c>
      <c r="S128" s="244"/>
      <c r="T128" s="290"/>
    </row>
    <row r="129" spans="1:20" x14ac:dyDescent="0.35">
      <c r="A129" s="271"/>
      <c r="B129" s="285"/>
      <c r="C129" s="285"/>
      <c r="D129" s="296"/>
      <c r="E129" s="49">
        <v>1</v>
      </c>
      <c r="F129" s="70" t="s">
        <v>159</v>
      </c>
      <c r="G129" s="29" t="s">
        <v>171</v>
      </c>
      <c r="H129" s="47">
        <v>2000</v>
      </c>
      <c r="I129" s="30">
        <v>0.75</v>
      </c>
      <c r="J129" s="76">
        <v>0.85</v>
      </c>
      <c r="K129" s="43" t="s">
        <v>37</v>
      </c>
      <c r="L129" s="274"/>
      <c r="M129" s="261"/>
      <c r="N129" s="261"/>
      <c r="O129" s="293"/>
      <c r="P129" s="293"/>
      <c r="Q129" s="241"/>
      <c r="R129" s="244"/>
      <c r="S129" s="244"/>
      <c r="T129" s="290"/>
    </row>
    <row r="130" spans="1:20" ht="15.45" thickBot="1" x14ac:dyDescent="0.4">
      <c r="A130" s="271"/>
      <c r="B130" s="285"/>
      <c r="C130" s="285"/>
      <c r="D130" s="296"/>
      <c r="E130" s="49">
        <v>2</v>
      </c>
      <c r="F130" s="70" t="s">
        <v>18</v>
      </c>
      <c r="G130" s="29" t="s">
        <v>172</v>
      </c>
      <c r="H130" s="47">
        <v>1000</v>
      </c>
      <c r="I130" s="30">
        <v>0.75</v>
      </c>
      <c r="J130" s="76">
        <v>0.85</v>
      </c>
      <c r="K130" s="43" t="s">
        <v>37</v>
      </c>
      <c r="L130" s="274"/>
      <c r="M130" s="261"/>
      <c r="N130" s="261"/>
      <c r="O130" s="293"/>
      <c r="P130" s="293"/>
      <c r="Q130" s="241"/>
      <c r="R130" s="244"/>
      <c r="S130" s="244"/>
      <c r="T130" s="290"/>
    </row>
    <row r="131" spans="1:20" ht="30" x14ac:dyDescent="0.35">
      <c r="A131" s="271"/>
      <c r="B131" s="285"/>
      <c r="C131" s="285"/>
      <c r="D131" s="296"/>
      <c r="E131" s="49">
        <v>1</v>
      </c>
      <c r="F131" s="70" t="s">
        <v>167</v>
      </c>
      <c r="G131" s="29" t="s">
        <v>171</v>
      </c>
      <c r="H131" s="47">
        <v>2000</v>
      </c>
      <c r="I131" s="30">
        <v>0.75</v>
      </c>
      <c r="J131" s="76">
        <v>0.85</v>
      </c>
      <c r="K131" s="43" t="s">
        <v>158</v>
      </c>
      <c r="L131" s="274"/>
      <c r="M131" s="261" t="s">
        <v>164</v>
      </c>
      <c r="N131" s="261" t="s">
        <v>165</v>
      </c>
      <c r="O131" s="293">
        <v>25000</v>
      </c>
      <c r="P131" s="293">
        <v>50000</v>
      </c>
      <c r="Q131" s="241"/>
      <c r="R131" s="243">
        <v>7</v>
      </c>
      <c r="S131" s="244"/>
      <c r="T131" s="290"/>
    </row>
    <row r="132" spans="1:20" x14ac:dyDescent="0.35">
      <c r="A132" s="271"/>
      <c r="B132" s="285"/>
      <c r="C132" s="285"/>
      <c r="D132" s="296"/>
      <c r="E132" s="49">
        <v>1</v>
      </c>
      <c r="F132" s="70" t="s">
        <v>159</v>
      </c>
      <c r="G132" s="29" t="s">
        <v>171</v>
      </c>
      <c r="H132" s="47">
        <v>2000</v>
      </c>
      <c r="I132" s="30">
        <v>0.75</v>
      </c>
      <c r="J132" s="76">
        <v>0.85</v>
      </c>
      <c r="K132" s="43" t="s">
        <v>158</v>
      </c>
      <c r="L132" s="274"/>
      <c r="M132" s="261"/>
      <c r="N132" s="261"/>
      <c r="O132" s="293"/>
      <c r="P132" s="293"/>
      <c r="Q132" s="241"/>
      <c r="R132" s="244"/>
      <c r="S132" s="244"/>
      <c r="T132" s="290"/>
    </row>
    <row r="133" spans="1:20" ht="15.45" thickBot="1" x14ac:dyDescent="0.4">
      <c r="A133" s="271"/>
      <c r="B133" s="285"/>
      <c r="C133" s="285"/>
      <c r="D133" s="296"/>
      <c r="E133" s="49">
        <v>2</v>
      </c>
      <c r="F133" s="70" t="s">
        <v>18</v>
      </c>
      <c r="G133" s="29" t="s">
        <v>172</v>
      </c>
      <c r="H133" s="47">
        <v>1000</v>
      </c>
      <c r="I133" s="30">
        <v>0.75</v>
      </c>
      <c r="J133" s="76">
        <v>0.85</v>
      </c>
      <c r="K133" s="43" t="s">
        <v>158</v>
      </c>
      <c r="L133" s="274"/>
      <c r="M133" s="261"/>
      <c r="N133" s="261"/>
      <c r="O133" s="293"/>
      <c r="P133" s="293"/>
      <c r="Q133" s="241"/>
      <c r="R133" s="244"/>
      <c r="S133" s="244"/>
      <c r="T133" s="290"/>
    </row>
    <row r="134" spans="1:20" ht="30" x14ac:dyDescent="0.35">
      <c r="A134" s="271"/>
      <c r="B134" s="292" t="s">
        <v>109</v>
      </c>
      <c r="C134" s="292" t="s">
        <v>110</v>
      </c>
      <c r="D134" s="296"/>
      <c r="E134" s="55">
        <v>1</v>
      </c>
      <c r="F134" s="38" t="s">
        <v>167</v>
      </c>
      <c r="G134" s="11" t="s">
        <v>168</v>
      </c>
      <c r="H134" s="54">
        <v>10000</v>
      </c>
      <c r="I134" s="5">
        <v>0.75</v>
      </c>
      <c r="J134" s="40">
        <v>0.85</v>
      </c>
      <c r="K134" s="43" t="s">
        <v>37</v>
      </c>
      <c r="L134" s="274"/>
      <c r="M134" s="285" t="s">
        <v>164</v>
      </c>
      <c r="N134" s="285" t="s">
        <v>165</v>
      </c>
      <c r="O134" s="241">
        <v>50000</v>
      </c>
      <c r="P134" s="241">
        <v>100000</v>
      </c>
      <c r="Q134" s="241"/>
      <c r="R134" s="283">
        <v>7</v>
      </c>
      <c r="S134" s="244"/>
      <c r="T134" s="290"/>
    </row>
    <row r="135" spans="1:20" ht="30" x14ac:dyDescent="0.35">
      <c r="A135" s="271"/>
      <c r="B135" s="285"/>
      <c r="C135" s="285"/>
      <c r="D135" s="296"/>
      <c r="E135" s="43">
        <v>1</v>
      </c>
      <c r="F135" s="62" t="s">
        <v>167</v>
      </c>
      <c r="G135" s="12" t="s">
        <v>168</v>
      </c>
      <c r="H135" s="52">
        <v>10000</v>
      </c>
      <c r="I135" s="6">
        <v>0.75</v>
      </c>
      <c r="J135" s="58">
        <v>0.85</v>
      </c>
      <c r="K135" s="43" t="s">
        <v>158</v>
      </c>
      <c r="L135" s="274"/>
      <c r="M135" s="285"/>
      <c r="N135" s="285"/>
      <c r="O135" s="241"/>
      <c r="P135" s="241"/>
      <c r="Q135" s="241"/>
      <c r="R135" s="244"/>
      <c r="S135" s="244"/>
      <c r="T135" s="290"/>
    </row>
    <row r="136" spans="1:20" x14ac:dyDescent="0.35">
      <c r="A136" s="271"/>
      <c r="B136" s="285"/>
      <c r="C136" s="285"/>
      <c r="D136" s="296"/>
      <c r="E136" s="43">
        <v>1</v>
      </c>
      <c r="F136" s="62" t="s">
        <v>159</v>
      </c>
      <c r="G136" s="12" t="s">
        <v>170</v>
      </c>
      <c r="H136" s="52">
        <v>10000</v>
      </c>
      <c r="I136" s="6">
        <v>0.75</v>
      </c>
      <c r="J136" s="58">
        <v>0.85</v>
      </c>
      <c r="K136" s="43" t="s">
        <v>37</v>
      </c>
      <c r="L136" s="274"/>
      <c r="M136" s="285"/>
      <c r="N136" s="285"/>
      <c r="O136" s="241"/>
      <c r="P136" s="241"/>
      <c r="Q136" s="241"/>
      <c r="R136" s="244"/>
      <c r="S136" s="244"/>
      <c r="T136" s="290"/>
    </row>
    <row r="137" spans="1:20" x14ac:dyDescent="0.35">
      <c r="A137" s="271"/>
      <c r="B137" s="285"/>
      <c r="C137" s="285"/>
      <c r="D137" s="296"/>
      <c r="E137" s="43">
        <v>1</v>
      </c>
      <c r="F137" s="62" t="s">
        <v>159</v>
      </c>
      <c r="G137" s="12" t="s">
        <v>170</v>
      </c>
      <c r="H137" s="52">
        <v>10000</v>
      </c>
      <c r="I137" s="6">
        <v>0.75</v>
      </c>
      <c r="J137" s="58">
        <v>0.85</v>
      </c>
      <c r="K137" s="43" t="s">
        <v>158</v>
      </c>
      <c r="L137" s="274"/>
      <c r="M137" s="285"/>
      <c r="N137" s="285"/>
      <c r="O137" s="241"/>
      <c r="P137" s="241"/>
      <c r="Q137" s="241"/>
      <c r="R137" s="244"/>
      <c r="S137" s="244"/>
      <c r="T137" s="290"/>
    </row>
    <row r="138" spans="1:20" x14ac:dyDescent="0.35">
      <c r="A138" s="271"/>
      <c r="B138" s="285"/>
      <c r="C138" s="285"/>
      <c r="D138" s="296"/>
      <c r="E138" s="48">
        <v>2</v>
      </c>
      <c r="F138" s="63" t="s">
        <v>18</v>
      </c>
      <c r="G138" s="106" t="s">
        <v>168</v>
      </c>
      <c r="H138" s="46">
        <v>3000</v>
      </c>
      <c r="I138" s="107">
        <v>0.75</v>
      </c>
      <c r="J138" s="57">
        <v>0.85</v>
      </c>
      <c r="K138" s="43" t="s">
        <v>158</v>
      </c>
      <c r="L138" s="274"/>
      <c r="M138" s="285"/>
      <c r="N138" s="285"/>
      <c r="O138" s="241"/>
      <c r="P138" s="241"/>
      <c r="Q138" s="241"/>
      <c r="R138" s="244"/>
      <c r="S138" s="244"/>
      <c r="T138" s="290"/>
    </row>
    <row r="139" spans="1:20" ht="15.45" thickBot="1" x14ac:dyDescent="0.4">
      <c r="A139" s="272"/>
      <c r="B139" s="294"/>
      <c r="C139" s="294"/>
      <c r="D139" s="297"/>
      <c r="E139" s="56">
        <v>2</v>
      </c>
      <c r="F139" s="64" t="s">
        <v>18</v>
      </c>
      <c r="G139" s="13" t="s">
        <v>168</v>
      </c>
      <c r="H139" s="80">
        <v>3000</v>
      </c>
      <c r="I139" s="7">
        <v>0.75</v>
      </c>
      <c r="J139" s="59">
        <v>0.85</v>
      </c>
      <c r="K139" s="56" t="s">
        <v>37</v>
      </c>
      <c r="L139" s="275"/>
      <c r="M139" s="294"/>
      <c r="N139" s="294"/>
      <c r="O139" s="242"/>
      <c r="P139" s="242"/>
      <c r="Q139" s="242"/>
      <c r="R139" s="245"/>
      <c r="S139" s="245"/>
      <c r="T139" s="291"/>
    </row>
    <row r="140" spans="1:20" ht="45" x14ac:dyDescent="0.35">
      <c r="A140" s="258" t="s">
        <v>173</v>
      </c>
      <c r="B140" s="252" t="s">
        <v>84</v>
      </c>
      <c r="C140" s="252" t="s">
        <v>99</v>
      </c>
      <c r="D140" s="262" t="s">
        <v>24</v>
      </c>
      <c r="E140" s="45">
        <v>1</v>
      </c>
      <c r="F140" s="45" t="s">
        <v>18</v>
      </c>
      <c r="G140" s="74" t="s">
        <v>85</v>
      </c>
      <c r="H140" s="108">
        <v>700</v>
      </c>
      <c r="I140" s="109">
        <v>0.75</v>
      </c>
      <c r="J140" s="110">
        <v>0.85</v>
      </c>
      <c r="K140" s="50" t="s">
        <v>115</v>
      </c>
      <c r="L140" s="238" t="s">
        <v>1</v>
      </c>
      <c r="M140" s="263" t="s">
        <v>39</v>
      </c>
      <c r="N140" s="263" t="s">
        <v>40</v>
      </c>
      <c r="O140" s="265">
        <v>400000</v>
      </c>
      <c r="P140" s="265">
        <v>800000</v>
      </c>
      <c r="Q140" s="238" t="s">
        <v>1</v>
      </c>
      <c r="R140" s="239">
        <v>5</v>
      </c>
      <c r="S140" s="239">
        <v>1</v>
      </c>
      <c r="T140" s="276" t="s">
        <v>83</v>
      </c>
    </row>
    <row r="141" spans="1:20" ht="45" x14ac:dyDescent="0.35">
      <c r="A141" s="259"/>
      <c r="B141" s="261"/>
      <c r="C141" s="261"/>
      <c r="D141" s="262"/>
      <c r="E141" s="44">
        <v>2</v>
      </c>
      <c r="F141" s="18" t="s">
        <v>29</v>
      </c>
      <c r="G141" s="75" t="s">
        <v>86</v>
      </c>
      <c r="H141" s="35">
        <v>700</v>
      </c>
      <c r="I141" s="16">
        <v>0.75</v>
      </c>
      <c r="J141" s="17">
        <v>0.85</v>
      </c>
      <c r="K141" s="51" t="s">
        <v>115</v>
      </c>
      <c r="L141" s="234"/>
      <c r="M141" s="264"/>
      <c r="N141" s="264"/>
      <c r="O141" s="266"/>
      <c r="P141" s="266"/>
      <c r="Q141" s="234"/>
      <c r="R141" s="236"/>
      <c r="S141" s="236"/>
      <c r="T141" s="277"/>
    </row>
    <row r="142" spans="1:20" ht="45" x14ac:dyDescent="0.35">
      <c r="A142" s="259"/>
      <c r="B142" s="261" t="s">
        <v>82</v>
      </c>
      <c r="C142" s="261" t="s">
        <v>100</v>
      </c>
      <c r="D142" s="262" t="s">
        <v>24</v>
      </c>
      <c r="E142" s="44">
        <v>1</v>
      </c>
      <c r="F142" s="44" t="s">
        <v>18</v>
      </c>
      <c r="G142" s="75" t="s">
        <v>87</v>
      </c>
      <c r="H142" s="35">
        <v>2000</v>
      </c>
      <c r="I142" s="16">
        <v>0.75</v>
      </c>
      <c r="J142" s="17">
        <v>0.85</v>
      </c>
      <c r="K142" s="51" t="s">
        <v>115</v>
      </c>
      <c r="L142" s="234" t="s">
        <v>1</v>
      </c>
      <c r="M142" s="268" t="s">
        <v>39</v>
      </c>
      <c r="N142" s="268" t="s">
        <v>40</v>
      </c>
      <c r="O142" s="266"/>
      <c r="P142" s="266"/>
      <c r="Q142" s="234" t="s">
        <v>1</v>
      </c>
      <c r="R142" s="236">
        <v>5</v>
      </c>
      <c r="S142" s="236"/>
      <c r="T142" s="277"/>
    </row>
    <row r="143" spans="1:20" ht="45" x14ac:dyDescent="0.35">
      <c r="A143" s="259"/>
      <c r="B143" s="261"/>
      <c r="C143" s="261"/>
      <c r="D143" s="262"/>
      <c r="E143" s="44">
        <v>2</v>
      </c>
      <c r="F143" s="51" t="s">
        <v>29</v>
      </c>
      <c r="G143" s="75" t="s">
        <v>87</v>
      </c>
      <c r="H143" s="35">
        <v>2000</v>
      </c>
      <c r="I143" s="16">
        <v>0.75</v>
      </c>
      <c r="J143" s="17">
        <v>0.85</v>
      </c>
      <c r="K143" s="51" t="s">
        <v>115</v>
      </c>
      <c r="L143" s="234"/>
      <c r="M143" s="268"/>
      <c r="N143" s="268"/>
      <c r="O143" s="266"/>
      <c r="P143" s="266"/>
      <c r="Q143" s="234"/>
      <c r="R143" s="236"/>
      <c r="S143" s="236"/>
      <c r="T143" s="277"/>
    </row>
    <row r="144" spans="1:20" ht="45" x14ac:dyDescent="0.35">
      <c r="A144" s="259"/>
      <c r="B144" s="261" t="s">
        <v>88</v>
      </c>
      <c r="C144" s="261" t="s">
        <v>101</v>
      </c>
      <c r="D144" s="262" t="s">
        <v>24</v>
      </c>
      <c r="E144" s="44">
        <v>1</v>
      </c>
      <c r="F144" s="44" t="s">
        <v>18</v>
      </c>
      <c r="G144" s="75" t="s">
        <v>89</v>
      </c>
      <c r="H144" s="35">
        <v>700</v>
      </c>
      <c r="I144" s="16">
        <v>0.75</v>
      </c>
      <c r="J144" s="17">
        <v>0.85</v>
      </c>
      <c r="K144" s="51" t="s">
        <v>115</v>
      </c>
      <c r="L144" s="234" t="s">
        <v>1</v>
      </c>
      <c r="M144" s="268" t="s">
        <v>39</v>
      </c>
      <c r="N144" s="268" t="s">
        <v>40</v>
      </c>
      <c r="O144" s="266"/>
      <c r="P144" s="266"/>
      <c r="Q144" s="234" t="s">
        <v>1</v>
      </c>
      <c r="R144" s="236">
        <v>5</v>
      </c>
      <c r="S144" s="236"/>
      <c r="T144" s="277"/>
    </row>
    <row r="145" spans="1:20" ht="45" x14ac:dyDescent="0.35">
      <c r="A145" s="259"/>
      <c r="B145" s="261"/>
      <c r="C145" s="261"/>
      <c r="D145" s="262"/>
      <c r="E145" s="44">
        <v>2</v>
      </c>
      <c r="F145" s="51" t="s">
        <v>29</v>
      </c>
      <c r="G145" s="75" t="s">
        <v>89</v>
      </c>
      <c r="H145" s="35">
        <v>700</v>
      </c>
      <c r="I145" s="16">
        <v>0.75</v>
      </c>
      <c r="J145" s="17">
        <v>0.85</v>
      </c>
      <c r="K145" s="51" t="s">
        <v>115</v>
      </c>
      <c r="L145" s="234"/>
      <c r="M145" s="268"/>
      <c r="N145" s="268"/>
      <c r="O145" s="266"/>
      <c r="P145" s="266"/>
      <c r="Q145" s="234"/>
      <c r="R145" s="236"/>
      <c r="S145" s="236"/>
      <c r="T145" s="277"/>
    </row>
    <row r="146" spans="1:20" ht="45" x14ac:dyDescent="0.35">
      <c r="A146" s="259"/>
      <c r="B146" s="261" t="s">
        <v>90</v>
      </c>
      <c r="C146" s="261" t="s">
        <v>102</v>
      </c>
      <c r="D146" s="262" t="s">
        <v>24</v>
      </c>
      <c r="E146" s="44">
        <v>1</v>
      </c>
      <c r="F146" s="44" t="s">
        <v>18</v>
      </c>
      <c r="G146" s="75" t="s">
        <v>91</v>
      </c>
      <c r="H146" s="35">
        <v>1000</v>
      </c>
      <c r="I146" s="16">
        <v>0.75</v>
      </c>
      <c r="J146" s="17">
        <v>0.85</v>
      </c>
      <c r="K146" s="51" t="s">
        <v>115</v>
      </c>
      <c r="L146" s="234" t="s">
        <v>1</v>
      </c>
      <c r="M146" s="268" t="s">
        <v>39</v>
      </c>
      <c r="N146" s="268" t="s">
        <v>40</v>
      </c>
      <c r="O146" s="266"/>
      <c r="P146" s="266"/>
      <c r="Q146" s="234" t="s">
        <v>1</v>
      </c>
      <c r="R146" s="236">
        <v>5</v>
      </c>
      <c r="S146" s="236"/>
      <c r="T146" s="277"/>
    </row>
    <row r="147" spans="1:20" ht="45.45" thickBot="1" x14ac:dyDescent="0.4">
      <c r="A147" s="260"/>
      <c r="B147" s="253"/>
      <c r="C147" s="253"/>
      <c r="D147" s="262"/>
      <c r="E147" s="41">
        <v>2</v>
      </c>
      <c r="F147" s="19" t="s">
        <v>29</v>
      </c>
      <c r="G147" s="39" t="s">
        <v>91</v>
      </c>
      <c r="H147" s="36">
        <v>1000</v>
      </c>
      <c r="I147" s="20">
        <v>0.75</v>
      </c>
      <c r="J147" s="21">
        <v>0.85</v>
      </c>
      <c r="K147" s="65" t="s">
        <v>115</v>
      </c>
      <c r="L147" s="235"/>
      <c r="M147" s="269"/>
      <c r="N147" s="269"/>
      <c r="O147" s="267"/>
      <c r="P147" s="267"/>
      <c r="Q147" s="235"/>
      <c r="R147" s="237"/>
      <c r="S147" s="237"/>
      <c r="T147" s="278"/>
    </row>
    <row r="148" spans="1:20" ht="15" customHeight="1" x14ac:dyDescent="0.35">
      <c r="A148" s="258" t="s">
        <v>174</v>
      </c>
      <c r="B148" s="252" t="s">
        <v>19</v>
      </c>
      <c r="C148" s="252" t="s">
        <v>20</v>
      </c>
      <c r="D148" s="254" t="s">
        <v>24</v>
      </c>
      <c r="E148" s="152">
        <v>1</v>
      </c>
      <c r="F148" s="152" t="s">
        <v>18</v>
      </c>
      <c r="G148" s="152" t="s">
        <v>175</v>
      </c>
      <c r="H148" s="152">
        <v>100</v>
      </c>
      <c r="I148" s="143">
        <v>0.6</v>
      </c>
      <c r="J148" s="147">
        <v>0.8</v>
      </c>
      <c r="K148" s="152" t="s">
        <v>37</v>
      </c>
      <c r="L148" s="238" t="s">
        <v>1</v>
      </c>
      <c r="M148" s="230" t="s">
        <v>39</v>
      </c>
      <c r="N148" s="230" t="s">
        <v>40</v>
      </c>
      <c r="O148" s="304">
        <v>75000</v>
      </c>
      <c r="P148" s="304">
        <v>150000</v>
      </c>
      <c r="Q148" s="239" t="s">
        <v>1</v>
      </c>
      <c r="R148" s="238">
        <v>5</v>
      </c>
      <c r="S148" s="238">
        <v>2</v>
      </c>
      <c r="T148" s="354" t="s">
        <v>207</v>
      </c>
    </row>
    <row r="149" spans="1:20" ht="45" x14ac:dyDescent="0.35">
      <c r="A149" s="259"/>
      <c r="B149" s="261"/>
      <c r="C149" s="261"/>
      <c r="D149" s="262"/>
      <c r="E149" s="150">
        <v>2</v>
      </c>
      <c r="F149" s="146" t="s">
        <v>29</v>
      </c>
      <c r="G149" s="150" t="s">
        <v>175</v>
      </c>
      <c r="H149" s="154">
        <v>100</v>
      </c>
      <c r="I149" s="144">
        <v>0.6</v>
      </c>
      <c r="J149" s="155">
        <v>0.8</v>
      </c>
      <c r="K149" s="150" t="s">
        <v>37</v>
      </c>
      <c r="L149" s="234"/>
      <c r="M149" s="223"/>
      <c r="N149" s="223"/>
      <c r="O149" s="302"/>
      <c r="P149" s="302"/>
      <c r="Q149" s="236"/>
      <c r="R149" s="234"/>
      <c r="S149" s="234"/>
      <c r="T149" s="357"/>
    </row>
    <row r="150" spans="1:20" ht="15" customHeight="1" x14ac:dyDescent="0.35">
      <c r="A150" s="259"/>
      <c r="B150" s="261" t="s">
        <v>21</v>
      </c>
      <c r="C150" s="261" t="s">
        <v>22</v>
      </c>
      <c r="D150" s="262" t="s">
        <v>24</v>
      </c>
      <c r="E150" s="150">
        <v>1</v>
      </c>
      <c r="F150" s="150" t="s">
        <v>18</v>
      </c>
      <c r="G150" s="150" t="s">
        <v>175</v>
      </c>
      <c r="H150" s="154">
        <v>100</v>
      </c>
      <c r="I150" s="144">
        <v>0.6</v>
      </c>
      <c r="J150" s="155">
        <v>0.8</v>
      </c>
      <c r="K150" s="150" t="s">
        <v>37</v>
      </c>
      <c r="L150" s="234"/>
      <c r="M150" s="223"/>
      <c r="N150" s="223"/>
      <c r="O150" s="302"/>
      <c r="P150" s="302"/>
      <c r="Q150" s="236"/>
      <c r="R150" s="234">
        <v>5</v>
      </c>
      <c r="S150" s="234"/>
      <c r="T150" s="357"/>
    </row>
    <row r="151" spans="1:20" ht="45" x14ac:dyDescent="0.35">
      <c r="A151" s="259"/>
      <c r="B151" s="261"/>
      <c r="C151" s="261"/>
      <c r="D151" s="262"/>
      <c r="E151" s="150">
        <v>2</v>
      </c>
      <c r="F151" s="146" t="s">
        <v>29</v>
      </c>
      <c r="G151" s="150" t="s">
        <v>175</v>
      </c>
      <c r="H151" s="154">
        <v>100</v>
      </c>
      <c r="I151" s="144">
        <v>0.6</v>
      </c>
      <c r="J151" s="155">
        <v>0.8</v>
      </c>
      <c r="K151" s="150" t="s">
        <v>37</v>
      </c>
      <c r="L151" s="234"/>
      <c r="M151" s="223"/>
      <c r="N151" s="223"/>
      <c r="O151" s="302"/>
      <c r="P151" s="302"/>
      <c r="Q151" s="236"/>
      <c r="R151" s="234"/>
      <c r="S151" s="234"/>
      <c r="T151" s="357"/>
    </row>
    <row r="152" spans="1:20" ht="15" customHeight="1" x14ac:dyDescent="0.35">
      <c r="A152" s="259"/>
      <c r="B152" s="261" t="s">
        <v>19</v>
      </c>
      <c r="C152" s="261" t="s">
        <v>20</v>
      </c>
      <c r="D152" s="262" t="s">
        <v>24</v>
      </c>
      <c r="E152" s="150">
        <v>1</v>
      </c>
      <c r="F152" s="150" t="s">
        <v>18</v>
      </c>
      <c r="G152" s="150" t="s">
        <v>175</v>
      </c>
      <c r="H152" s="154">
        <v>100</v>
      </c>
      <c r="I152" s="144">
        <v>0.6</v>
      </c>
      <c r="J152" s="155">
        <v>0.8</v>
      </c>
      <c r="K152" s="150" t="s">
        <v>158</v>
      </c>
      <c r="L152" s="234" t="s">
        <v>1</v>
      </c>
      <c r="M152" s="223" t="s">
        <v>39</v>
      </c>
      <c r="N152" s="223" t="s">
        <v>40</v>
      </c>
      <c r="O152" s="320">
        <v>75000</v>
      </c>
      <c r="P152" s="320">
        <v>150000</v>
      </c>
      <c r="Q152" s="236" t="s">
        <v>1</v>
      </c>
      <c r="R152" s="234">
        <v>5</v>
      </c>
      <c r="S152" s="234"/>
      <c r="T152" s="357"/>
    </row>
    <row r="153" spans="1:20" ht="45" x14ac:dyDescent="0.35">
      <c r="A153" s="259"/>
      <c r="B153" s="261"/>
      <c r="C153" s="261"/>
      <c r="D153" s="262"/>
      <c r="E153" s="150">
        <v>2</v>
      </c>
      <c r="F153" s="146" t="s">
        <v>29</v>
      </c>
      <c r="G153" s="150" t="s">
        <v>175</v>
      </c>
      <c r="H153" s="154">
        <v>100</v>
      </c>
      <c r="I153" s="144">
        <v>0.6</v>
      </c>
      <c r="J153" s="155">
        <v>0.8</v>
      </c>
      <c r="K153" s="150" t="s">
        <v>158</v>
      </c>
      <c r="L153" s="234"/>
      <c r="M153" s="223"/>
      <c r="N153" s="223"/>
      <c r="O153" s="302"/>
      <c r="P153" s="302"/>
      <c r="Q153" s="236"/>
      <c r="R153" s="234"/>
      <c r="S153" s="234"/>
      <c r="T153" s="357"/>
    </row>
    <row r="154" spans="1:20" ht="15" customHeight="1" x14ac:dyDescent="0.35">
      <c r="A154" s="259"/>
      <c r="B154" s="261" t="s">
        <v>21</v>
      </c>
      <c r="C154" s="261" t="s">
        <v>22</v>
      </c>
      <c r="D154" s="262" t="s">
        <v>24</v>
      </c>
      <c r="E154" s="150">
        <v>1</v>
      </c>
      <c r="F154" s="150" t="s">
        <v>18</v>
      </c>
      <c r="G154" s="150" t="s">
        <v>175</v>
      </c>
      <c r="H154" s="154">
        <v>100</v>
      </c>
      <c r="I154" s="144">
        <v>0.6</v>
      </c>
      <c r="J154" s="155">
        <v>0.8</v>
      </c>
      <c r="K154" s="150" t="s">
        <v>158</v>
      </c>
      <c r="L154" s="234"/>
      <c r="M154" s="223"/>
      <c r="N154" s="223"/>
      <c r="O154" s="302"/>
      <c r="P154" s="302"/>
      <c r="Q154" s="236"/>
      <c r="R154" s="234">
        <v>5</v>
      </c>
      <c r="S154" s="234"/>
      <c r="T154" s="357"/>
    </row>
    <row r="155" spans="1:20" ht="45.45" thickBot="1" x14ac:dyDescent="0.4">
      <c r="A155" s="260"/>
      <c r="B155" s="253"/>
      <c r="C155" s="253"/>
      <c r="D155" s="255"/>
      <c r="E155" s="151">
        <v>2</v>
      </c>
      <c r="F155" s="149" t="s">
        <v>29</v>
      </c>
      <c r="G155" s="151" t="s">
        <v>175</v>
      </c>
      <c r="H155" s="153">
        <v>100</v>
      </c>
      <c r="I155" s="145">
        <v>0.6</v>
      </c>
      <c r="J155" s="148">
        <v>0.8</v>
      </c>
      <c r="K155" s="151" t="s">
        <v>158</v>
      </c>
      <c r="L155" s="235"/>
      <c r="M155" s="231"/>
      <c r="N155" s="231"/>
      <c r="O155" s="303"/>
      <c r="P155" s="303"/>
      <c r="Q155" s="237"/>
      <c r="R155" s="235"/>
      <c r="S155" s="235"/>
      <c r="T155" s="355"/>
    </row>
    <row r="156" spans="1:20" x14ac:dyDescent="0.35">
      <c r="A156" s="250" t="s">
        <v>176</v>
      </c>
      <c r="B156" s="252" t="s">
        <v>94</v>
      </c>
      <c r="C156" s="252" t="s">
        <v>95</v>
      </c>
      <c r="D156" s="254" t="s">
        <v>96</v>
      </c>
      <c r="E156" s="238">
        <v>1</v>
      </c>
      <c r="F156" s="230" t="s">
        <v>32</v>
      </c>
      <c r="G156" s="256" t="s">
        <v>54</v>
      </c>
      <c r="H156" s="238">
        <v>500</v>
      </c>
      <c r="I156" s="226">
        <v>0.75</v>
      </c>
      <c r="J156" s="226">
        <v>0.9</v>
      </c>
      <c r="K156" s="38" t="s">
        <v>106</v>
      </c>
      <c r="L156" s="228" t="s">
        <v>1</v>
      </c>
      <c r="M156" s="230" t="s">
        <v>97</v>
      </c>
      <c r="N156" s="230" t="s">
        <v>40</v>
      </c>
      <c r="O156" s="232">
        <v>50000</v>
      </c>
      <c r="P156" s="232">
        <v>100000</v>
      </c>
      <c r="Q156" s="232" t="s">
        <v>1</v>
      </c>
      <c r="R156" s="55">
        <v>7</v>
      </c>
      <c r="S156" s="352">
        <v>3</v>
      </c>
      <c r="T156" s="354" t="s">
        <v>98</v>
      </c>
    </row>
    <row r="157" spans="1:20" ht="15.45" thickBot="1" x14ac:dyDescent="0.4">
      <c r="A157" s="251"/>
      <c r="B157" s="253"/>
      <c r="C157" s="253"/>
      <c r="D157" s="255"/>
      <c r="E157" s="235"/>
      <c r="F157" s="231"/>
      <c r="G157" s="257"/>
      <c r="H157" s="235"/>
      <c r="I157" s="227"/>
      <c r="J157" s="227"/>
      <c r="K157" s="64" t="s">
        <v>158</v>
      </c>
      <c r="L157" s="229"/>
      <c r="M157" s="231"/>
      <c r="N157" s="231"/>
      <c r="O157" s="233"/>
      <c r="P157" s="233"/>
      <c r="Q157" s="233"/>
      <c r="R157" s="56">
        <v>7</v>
      </c>
      <c r="S157" s="353"/>
      <c r="T157" s="355"/>
    </row>
    <row r="158" spans="1:20" s="142" customFormat="1" x14ac:dyDescent="0.35">
      <c r="A158" s="359" t="s">
        <v>185</v>
      </c>
      <c r="B158" s="337" t="s">
        <v>125</v>
      </c>
      <c r="C158" s="223" t="s">
        <v>126</v>
      </c>
      <c r="D158" s="262" t="s">
        <v>128</v>
      </c>
      <c r="E158" s="234">
        <v>1</v>
      </c>
      <c r="F158" s="223" t="s">
        <v>32</v>
      </c>
      <c r="G158" s="332" t="s">
        <v>54</v>
      </c>
      <c r="H158" s="234">
        <v>300</v>
      </c>
      <c r="I158" s="324">
        <v>0.6</v>
      </c>
      <c r="J158" s="323">
        <v>0.7</v>
      </c>
      <c r="K158" s="156" t="s">
        <v>106</v>
      </c>
      <c r="L158" s="325" t="s">
        <v>1</v>
      </c>
      <c r="M158" s="223" t="s">
        <v>97</v>
      </c>
      <c r="N158" s="223" t="s">
        <v>40</v>
      </c>
      <c r="O158" s="347">
        <v>50000</v>
      </c>
      <c r="P158" s="222">
        <v>100000</v>
      </c>
      <c r="Q158" s="157" t="s">
        <v>1</v>
      </c>
      <c r="R158" s="156">
        <v>7</v>
      </c>
      <c r="S158" s="345">
        <v>1</v>
      </c>
      <c r="T158" s="290" t="s">
        <v>98</v>
      </c>
    </row>
    <row r="159" spans="1:20" s="142" customFormat="1" x14ac:dyDescent="0.35">
      <c r="A159" s="359"/>
      <c r="B159" s="338"/>
      <c r="C159" s="335"/>
      <c r="D159" s="299"/>
      <c r="E159" s="283"/>
      <c r="F159" s="335"/>
      <c r="G159" s="336"/>
      <c r="H159" s="283"/>
      <c r="I159" s="333"/>
      <c r="J159" s="324"/>
      <c r="K159" s="169" t="s">
        <v>103</v>
      </c>
      <c r="L159" s="326"/>
      <c r="M159" s="335"/>
      <c r="N159" s="335"/>
      <c r="O159" s="348"/>
      <c r="P159" s="347"/>
      <c r="Q159" s="180" t="s">
        <v>1</v>
      </c>
      <c r="R159" s="169">
        <v>7</v>
      </c>
      <c r="S159" s="345"/>
      <c r="T159" s="290"/>
    </row>
    <row r="160" spans="1:20" s="142" customFormat="1" ht="30" x14ac:dyDescent="0.35">
      <c r="A160" s="359"/>
      <c r="B160" s="337" t="s">
        <v>129</v>
      </c>
      <c r="C160" s="223" t="s">
        <v>130</v>
      </c>
      <c r="D160" s="262" t="s">
        <v>128</v>
      </c>
      <c r="E160" s="234">
        <v>1</v>
      </c>
      <c r="F160" s="223" t="s">
        <v>32</v>
      </c>
      <c r="G160" s="177" t="s">
        <v>54</v>
      </c>
      <c r="H160" s="234">
        <v>100</v>
      </c>
      <c r="I160" s="323">
        <v>0.6</v>
      </c>
      <c r="J160" s="323">
        <v>0.7</v>
      </c>
      <c r="K160" s="156" t="s">
        <v>178</v>
      </c>
      <c r="L160" s="325" t="s">
        <v>1</v>
      </c>
      <c r="M160" s="223" t="s">
        <v>97</v>
      </c>
      <c r="N160" s="223" t="s">
        <v>40</v>
      </c>
      <c r="O160" s="157">
        <v>40000</v>
      </c>
      <c r="P160" s="157">
        <v>80000</v>
      </c>
      <c r="Q160" s="157" t="s">
        <v>1</v>
      </c>
      <c r="R160" s="156">
        <v>7</v>
      </c>
      <c r="S160" s="345"/>
      <c r="T160" s="290"/>
    </row>
    <row r="161" spans="1:21" s="142" customFormat="1" x14ac:dyDescent="0.35">
      <c r="A161" s="359"/>
      <c r="B161" s="337"/>
      <c r="C161" s="223"/>
      <c r="D161" s="262"/>
      <c r="E161" s="234"/>
      <c r="F161" s="223"/>
      <c r="G161" s="332" t="s">
        <v>56</v>
      </c>
      <c r="H161" s="234"/>
      <c r="I161" s="323"/>
      <c r="J161" s="323"/>
      <c r="K161" s="223" t="s">
        <v>131</v>
      </c>
      <c r="L161" s="325"/>
      <c r="M161" s="223"/>
      <c r="N161" s="223"/>
      <c r="O161" s="222">
        <v>25000</v>
      </c>
      <c r="P161" s="222">
        <v>50000</v>
      </c>
      <c r="Q161" s="222" t="s">
        <v>1</v>
      </c>
      <c r="R161" s="223">
        <v>7</v>
      </c>
      <c r="S161" s="345"/>
      <c r="T161" s="290"/>
    </row>
    <row r="162" spans="1:21" s="142" customFormat="1" ht="15.45" thickBot="1" x14ac:dyDescent="0.4">
      <c r="A162" s="359"/>
      <c r="B162" s="361"/>
      <c r="C162" s="231"/>
      <c r="D162" s="255"/>
      <c r="E162" s="235"/>
      <c r="F162" s="231"/>
      <c r="G162" s="257"/>
      <c r="H162" s="235"/>
      <c r="I162" s="227"/>
      <c r="J162" s="227"/>
      <c r="K162" s="231"/>
      <c r="L162" s="229"/>
      <c r="M162" s="231"/>
      <c r="N162" s="231"/>
      <c r="O162" s="233"/>
      <c r="P162" s="233"/>
      <c r="Q162" s="233"/>
      <c r="R162" s="231"/>
      <c r="S162" s="345"/>
      <c r="T162" s="290"/>
    </row>
    <row r="163" spans="1:21" s="142" customFormat="1" ht="60" x14ac:dyDescent="0.35">
      <c r="A163" s="359"/>
      <c r="B163" s="183" t="s">
        <v>125</v>
      </c>
      <c r="C163" s="171" t="s">
        <v>126</v>
      </c>
      <c r="D163" s="170" t="s">
        <v>128</v>
      </c>
      <c r="E163" s="167">
        <v>1</v>
      </c>
      <c r="F163" s="171" t="s">
        <v>32</v>
      </c>
      <c r="G163" s="179" t="s">
        <v>139</v>
      </c>
      <c r="H163" s="167">
        <v>300</v>
      </c>
      <c r="I163" s="176">
        <v>0.6</v>
      </c>
      <c r="J163" s="182">
        <v>0.7</v>
      </c>
      <c r="K163" s="171" t="s">
        <v>177</v>
      </c>
      <c r="L163" s="175" t="s">
        <v>1</v>
      </c>
      <c r="M163" s="171" t="s">
        <v>97</v>
      </c>
      <c r="N163" s="171" t="s">
        <v>40</v>
      </c>
      <c r="O163" s="181">
        <v>25000</v>
      </c>
      <c r="P163" s="172">
        <v>50000</v>
      </c>
      <c r="Q163" s="172" t="s">
        <v>1</v>
      </c>
      <c r="R163" s="171">
        <v>2</v>
      </c>
      <c r="S163" s="345"/>
      <c r="T163" s="290"/>
    </row>
    <row r="164" spans="1:21" s="142" customFormat="1" ht="60" x14ac:dyDescent="0.35">
      <c r="A164" s="359"/>
      <c r="B164" s="178" t="s">
        <v>129</v>
      </c>
      <c r="C164" s="156" t="s">
        <v>130</v>
      </c>
      <c r="D164" s="168" t="s">
        <v>128</v>
      </c>
      <c r="E164" s="162">
        <v>1</v>
      </c>
      <c r="F164" s="156" t="s">
        <v>32</v>
      </c>
      <c r="G164" s="177" t="s">
        <v>139</v>
      </c>
      <c r="H164" s="162">
        <v>100</v>
      </c>
      <c r="I164" s="173">
        <v>0.6</v>
      </c>
      <c r="J164" s="173">
        <v>0.7</v>
      </c>
      <c r="K164" s="156" t="s">
        <v>177</v>
      </c>
      <c r="L164" s="174" t="s">
        <v>1</v>
      </c>
      <c r="M164" s="156" t="s">
        <v>97</v>
      </c>
      <c r="N164" s="156" t="s">
        <v>40</v>
      </c>
      <c r="O164" s="157">
        <v>25000</v>
      </c>
      <c r="P164" s="157">
        <v>50000</v>
      </c>
      <c r="Q164" s="157" t="s">
        <v>1</v>
      </c>
      <c r="R164" s="156">
        <v>2</v>
      </c>
      <c r="S164" s="345"/>
      <c r="T164" s="290"/>
    </row>
    <row r="165" spans="1:21" s="142" customFormat="1" ht="60.45" thickBot="1" x14ac:dyDescent="0.4">
      <c r="A165" s="359"/>
      <c r="B165" s="164" t="s">
        <v>94</v>
      </c>
      <c r="C165" s="164" t="s">
        <v>95</v>
      </c>
      <c r="D165" s="165" t="s">
        <v>96</v>
      </c>
      <c r="E165" s="163">
        <v>1</v>
      </c>
      <c r="F165" s="160" t="s">
        <v>32</v>
      </c>
      <c r="G165" s="166" t="s">
        <v>135</v>
      </c>
      <c r="H165" s="163">
        <v>200</v>
      </c>
      <c r="I165" s="158">
        <v>0.6</v>
      </c>
      <c r="J165" s="158">
        <v>0.7</v>
      </c>
      <c r="K165" s="160" t="s">
        <v>177</v>
      </c>
      <c r="L165" s="159" t="s">
        <v>1</v>
      </c>
      <c r="M165" s="160" t="s">
        <v>97</v>
      </c>
      <c r="N165" s="160" t="s">
        <v>40</v>
      </c>
      <c r="O165" s="157">
        <v>25000</v>
      </c>
      <c r="P165" s="157">
        <v>50000</v>
      </c>
      <c r="Q165" s="161" t="s">
        <v>1</v>
      </c>
      <c r="R165" s="163">
        <v>2</v>
      </c>
      <c r="S165" s="345"/>
      <c r="T165" s="290"/>
    </row>
    <row r="166" spans="1:21" s="142" customFormat="1" x14ac:dyDescent="0.35">
      <c r="A166" s="359"/>
      <c r="B166" s="286" t="s">
        <v>94</v>
      </c>
      <c r="C166" s="286" t="s">
        <v>95</v>
      </c>
      <c r="D166" s="314" t="s">
        <v>96</v>
      </c>
      <c r="E166" s="315">
        <v>1</v>
      </c>
      <c r="F166" s="330" t="s">
        <v>32</v>
      </c>
      <c r="G166" s="331" t="s">
        <v>186</v>
      </c>
      <c r="H166" s="315">
        <v>200</v>
      </c>
      <c r="I166" s="333">
        <v>0.6</v>
      </c>
      <c r="J166" s="356">
        <v>0.7</v>
      </c>
      <c r="K166" s="171" t="s">
        <v>106</v>
      </c>
      <c r="L166" s="327" t="s">
        <v>1</v>
      </c>
      <c r="M166" s="330" t="s">
        <v>97</v>
      </c>
      <c r="N166" s="330" t="s">
        <v>40</v>
      </c>
      <c r="O166" s="319">
        <v>50000</v>
      </c>
      <c r="P166" s="319">
        <v>100000</v>
      </c>
      <c r="Q166" s="319" t="s">
        <v>1</v>
      </c>
      <c r="R166" s="167">
        <v>7</v>
      </c>
      <c r="S166" s="345"/>
      <c r="T166" s="290"/>
    </row>
    <row r="167" spans="1:21" s="142" customFormat="1" ht="15.45" thickBot="1" x14ac:dyDescent="0.4">
      <c r="A167" s="360"/>
      <c r="B167" s="253"/>
      <c r="C167" s="253"/>
      <c r="D167" s="255"/>
      <c r="E167" s="235"/>
      <c r="F167" s="231"/>
      <c r="G167" s="257"/>
      <c r="H167" s="235"/>
      <c r="I167" s="334"/>
      <c r="J167" s="227"/>
      <c r="K167" s="160" t="s">
        <v>103</v>
      </c>
      <c r="L167" s="229"/>
      <c r="M167" s="231"/>
      <c r="N167" s="231"/>
      <c r="O167" s="233"/>
      <c r="P167" s="233"/>
      <c r="Q167" s="233"/>
      <c r="R167" s="163">
        <v>7</v>
      </c>
      <c r="S167" s="358"/>
      <c r="T167" s="291"/>
    </row>
    <row r="168" spans="1:21" s="142" customFormat="1" ht="15.45" thickBot="1" x14ac:dyDescent="0.4">
      <c r="A168" s="321" t="s">
        <v>191</v>
      </c>
      <c r="B168" s="252" t="s">
        <v>58</v>
      </c>
      <c r="C168" s="252" t="s">
        <v>59</v>
      </c>
      <c r="D168" s="254" t="s">
        <v>60</v>
      </c>
      <c r="E168" s="204">
        <v>1</v>
      </c>
      <c r="F168" s="209" t="s">
        <v>57</v>
      </c>
      <c r="G168" s="11" t="s">
        <v>189</v>
      </c>
      <c r="H168" s="210">
        <v>300</v>
      </c>
      <c r="I168" s="144">
        <v>0.75</v>
      </c>
      <c r="J168" s="199">
        <v>0.85</v>
      </c>
      <c r="K168" s="204" t="s">
        <v>37</v>
      </c>
      <c r="L168" s="243" t="s">
        <v>1</v>
      </c>
      <c r="M168" s="362" t="s">
        <v>192</v>
      </c>
      <c r="N168" s="362"/>
      <c r="O168" s="363" t="s">
        <v>193</v>
      </c>
      <c r="P168" s="363"/>
      <c r="Q168" s="247" t="s">
        <v>1</v>
      </c>
      <c r="R168" s="244">
        <v>5</v>
      </c>
      <c r="S168" s="244" t="s">
        <v>1</v>
      </c>
      <c r="T168" s="374" t="s">
        <v>157</v>
      </c>
      <c r="U168" s="213"/>
    </row>
    <row r="169" spans="1:21" s="142" customFormat="1" ht="45.45" thickBot="1" x14ac:dyDescent="0.4">
      <c r="A169" s="317"/>
      <c r="B169" s="261"/>
      <c r="C169" s="261"/>
      <c r="D169" s="262"/>
      <c r="E169" s="195">
        <v>2</v>
      </c>
      <c r="F169" s="146" t="s">
        <v>29</v>
      </c>
      <c r="G169" s="11" t="s">
        <v>189</v>
      </c>
      <c r="H169" s="206">
        <v>300</v>
      </c>
      <c r="I169" s="144">
        <v>0.75</v>
      </c>
      <c r="J169" s="199">
        <v>0.85</v>
      </c>
      <c r="K169" s="195" t="s">
        <v>37</v>
      </c>
      <c r="L169" s="315"/>
      <c r="M169" s="363"/>
      <c r="N169" s="363"/>
      <c r="O169" s="363"/>
      <c r="P169" s="363"/>
      <c r="Q169" s="247"/>
      <c r="R169" s="244"/>
      <c r="S169" s="244"/>
      <c r="T169" s="364"/>
      <c r="U169" s="213"/>
    </row>
    <row r="170" spans="1:21" s="142" customFormat="1" ht="60.45" thickBot="1" x14ac:dyDescent="0.4">
      <c r="A170" s="322"/>
      <c r="B170" s="196" t="s">
        <v>61</v>
      </c>
      <c r="C170" s="196" t="s">
        <v>62</v>
      </c>
      <c r="D170" s="194" t="s">
        <v>63</v>
      </c>
      <c r="E170" s="198">
        <v>1</v>
      </c>
      <c r="F170" s="10" t="s">
        <v>57</v>
      </c>
      <c r="G170" s="11" t="s">
        <v>189</v>
      </c>
      <c r="H170" s="198">
        <v>300</v>
      </c>
      <c r="I170" s="144">
        <v>0.75</v>
      </c>
      <c r="J170" s="199">
        <v>0.85</v>
      </c>
      <c r="K170" s="198" t="s">
        <v>37</v>
      </c>
      <c r="L170" s="215" t="s">
        <v>1</v>
      </c>
      <c r="M170" s="365" t="s">
        <v>192</v>
      </c>
      <c r="N170" s="366"/>
      <c r="O170" s="365" t="s">
        <v>193</v>
      </c>
      <c r="P170" s="366"/>
      <c r="Q170" s="207" t="s">
        <v>1</v>
      </c>
      <c r="R170" s="212">
        <v>5</v>
      </c>
      <c r="S170" s="245"/>
      <c r="T170" s="375"/>
      <c r="U170" s="213"/>
    </row>
    <row r="171" spans="1:21" s="142" customFormat="1" ht="45" x14ac:dyDescent="0.35">
      <c r="A171" s="321" t="s">
        <v>194</v>
      </c>
      <c r="B171" s="292" t="s">
        <v>187</v>
      </c>
      <c r="C171" s="261" t="s">
        <v>188</v>
      </c>
      <c r="D171" s="314" t="s">
        <v>60</v>
      </c>
      <c r="E171" s="203">
        <v>1</v>
      </c>
      <c r="F171" s="200" t="s">
        <v>57</v>
      </c>
      <c r="G171" s="29" t="s">
        <v>195</v>
      </c>
      <c r="H171" s="205">
        <v>100</v>
      </c>
      <c r="I171" s="144">
        <v>0.75</v>
      </c>
      <c r="J171" s="199">
        <v>0.85</v>
      </c>
      <c r="K171" s="200" t="s">
        <v>184</v>
      </c>
      <c r="L171" s="376" t="s">
        <v>1</v>
      </c>
      <c r="M171" s="362" t="s">
        <v>192</v>
      </c>
      <c r="N171" s="362"/>
      <c r="O171" s="367" t="s">
        <v>196</v>
      </c>
      <c r="P171" s="368"/>
      <c r="Q171" s="247">
        <v>1000000</v>
      </c>
      <c r="R171" s="244">
        <v>5</v>
      </c>
      <c r="S171" s="305" t="s">
        <v>1</v>
      </c>
      <c r="T171" s="378" t="s">
        <v>157</v>
      </c>
      <c r="U171" s="213"/>
    </row>
    <row r="172" spans="1:21" s="142" customFormat="1" ht="45.45" thickBot="1" x14ac:dyDescent="0.4">
      <c r="A172" s="317"/>
      <c r="B172" s="285"/>
      <c r="C172" s="261"/>
      <c r="D172" s="255"/>
      <c r="E172" s="198">
        <v>2</v>
      </c>
      <c r="F172" s="10" t="s">
        <v>29</v>
      </c>
      <c r="G172" s="29" t="s">
        <v>195</v>
      </c>
      <c r="H172" s="207">
        <v>100</v>
      </c>
      <c r="I172" s="144">
        <v>0.75</v>
      </c>
      <c r="J172" s="199">
        <v>0.85</v>
      </c>
      <c r="K172" s="200" t="s">
        <v>184</v>
      </c>
      <c r="L172" s="330"/>
      <c r="M172" s="363"/>
      <c r="N172" s="363"/>
      <c r="O172" s="369"/>
      <c r="P172" s="370"/>
      <c r="Q172" s="247"/>
      <c r="R172" s="244"/>
      <c r="S172" s="306"/>
      <c r="T172" s="379"/>
      <c r="U172" s="213"/>
    </row>
    <row r="173" spans="1:21" s="142" customFormat="1" ht="45.45" thickBot="1" x14ac:dyDescent="0.4">
      <c r="A173" s="317"/>
      <c r="B173" s="292" t="s">
        <v>180</v>
      </c>
      <c r="C173" s="261" t="s">
        <v>181</v>
      </c>
      <c r="D173" s="314" t="s">
        <v>60</v>
      </c>
      <c r="E173" s="203">
        <v>1</v>
      </c>
      <c r="F173" s="200" t="s">
        <v>57</v>
      </c>
      <c r="G173" s="11" t="s">
        <v>197</v>
      </c>
      <c r="H173" s="205">
        <v>1000</v>
      </c>
      <c r="I173" s="144">
        <v>0.75</v>
      </c>
      <c r="J173" s="199">
        <v>0.85</v>
      </c>
      <c r="K173" s="200" t="s">
        <v>184</v>
      </c>
      <c r="L173" s="335" t="s">
        <v>1</v>
      </c>
      <c r="M173" s="362" t="s">
        <v>192</v>
      </c>
      <c r="N173" s="362"/>
      <c r="O173" s="367" t="s">
        <v>196</v>
      </c>
      <c r="P173" s="368"/>
      <c r="Q173" s="247">
        <v>1000000</v>
      </c>
      <c r="R173" s="244">
        <v>5</v>
      </c>
      <c r="S173" s="306"/>
      <c r="T173" s="379"/>
      <c r="U173" s="213"/>
    </row>
    <row r="174" spans="1:21" s="142" customFormat="1" ht="45.45" thickBot="1" x14ac:dyDescent="0.4">
      <c r="A174" s="322"/>
      <c r="B174" s="294"/>
      <c r="C174" s="253"/>
      <c r="D174" s="255"/>
      <c r="E174" s="198">
        <v>2</v>
      </c>
      <c r="F174" s="10" t="s">
        <v>29</v>
      </c>
      <c r="G174" s="11" t="s">
        <v>197</v>
      </c>
      <c r="H174" s="207">
        <v>1000</v>
      </c>
      <c r="I174" s="145">
        <v>0.75</v>
      </c>
      <c r="J174" s="197">
        <v>0.85</v>
      </c>
      <c r="K174" s="201" t="s">
        <v>184</v>
      </c>
      <c r="L174" s="377"/>
      <c r="M174" s="371"/>
      <c r="N174" s="371"/>
      <c r="O174" s="369"/>
      <c r="P174" s="370"/>
      <c r="Q174" s="249"/>
      <c r="R174" s="245"/>
      <c r="S174" s="307"/>
      <c r="T174" s="380"/>
      <c r="U174" s="213"/>
    </row>
    <row r="175" spans="1:21" s="142" customFormat="1" x14ac:dyDescent="0.35">
      <c r="A175" s="321" t="s">
        <v>198</v>
      </c>
      <c r="B175" s="292" t="s">
        <v>187</v>
      </c>
      <c r="C175" s="261" t="s">
        <v>188</v>
      </c>
      <c r="D175" s="314" t="s">
        <v>60</v>
      </c>
      <c r="E175" s="203">
        <v>1</v>
      </c>
      <c r="F175" s="200" t="s">
        <v>57</v>
      </c>
      <c r="G175" s="29" t="s">
        <v>189</v>
      </c>
      <c r="H175" s="205">
        <v>100</v>
      </c>
      <c r="I175" s="144">
        <v>0.75</v>
      </c>
      <c r="J175" s="199">
        <v>0.85</v>
      </c>
      <c r="K175" s="200" t="s">
        <v>37</v>
      </c>
      <c r="L175" s="376" t="s">
        <v>1</v>
      </c>
      <c r="M175" s="263" t="s">
        <v>199</v>
      </c>
      <c r="N175" s="263" t="s">
        <v>200</v>
      </c>
      <c r="O175" s="347">
        <v>75000</v>
      </c>
      <c r="P175" s="222">
        <v>150000</v>
      </c>
      <c r="Q175" s="247">
        <v>1000000</v>
      </c>
      <c r="R175" s="244">
        <v>5</v>
      </c>
      <c r="S175" s="305" t="s">
        <v>1</v>
      </c>
      <c r="T175" s="379" t="s">
        <v>1</v>
      </c>
      <c r="U175" s="213"/>
    </row>
    <row r="176" spans="1:21" s="142" customFormat="1" ht="45.45" thickBot="1" x14ac:dyDescent="0.4">
      <c r="A176" s="317"/>
      <c r="B176" s="285"/>
      <c r="C176" s="261"/>
      <c r="D176" s="255"/>
      <c r="E176" s="198">
        <v>2</v>
      </c>
      <c r="F176" s="10" t="s">
        <v>29</v>
      </c>
      <c r="G176" s="29" t="s">
        <v>189</v>
      </c>
      <c r="H176" s="207">
        <v>100</v>
      </c>
      <c r="I176" s="144">
        <v>0.75</v>
      </c>
      <c r="J176" s="199">
        <v>0.85</v>
      </c>
      <c r="K176" s="200" t="s">
        <v>37</v>
      </c>
      <c r="L176" s="330"/>
      <c r="M176" s="264"/>
      <c r="N176" s="264"/>
      <c r="O176" s="348"/>
      <c r="P176" s="347"/>
      <c r="Q176" s="247"/>
      <c r="R176" s="244"/>
      <c r="S176" s="306"/>
      <c r="T176" s="379"/>
      <c r="U176" s="213"/>
    </row>
    <row r="177" spans="1:21" s="142" customFormat="1" ht="15.45" thickBot="1" x14ac:dyDescent="0.4">
      <c r="A177" s="317"/>
      <c r="B177" s="292" t="s">
        <v>180</v>
      </c>
      <c r="C177" s="261" t="s">
        <v>181</v>
      </c>
      <c r="D177" s="314" t="s">
        <v>60</v>
      </c>
      <c r="E177" s="203">
        <v>1</v>
      </c>
      <c r="F177" s="200" t="s">
        <v>57</v>
      </c>
      <c r="G177" s="11" t="s">
        <v>197</v>
      </c>
      <c r="H177" s="205">
        <v>1000</v>
      </c>
      <c r="I177" s="144">
        <v>0.75</v>
      </c>
      <c r="J177" s="199">
        <v>0.85</v>
      </c>
      <c r="K177" s="200" t="s">
        <v>37</v>
      </c>
      <c r="L177" s="335" t="s">
        <v>1</v>
      </c>
      <c r="M177" s="263" t="s">
        <v>199</v>
      </c>
      <c r="N177" s="263" t="s">
        <v>200</v>
      </c>
      <c r="O177" s="347">
        <v>75000</v>
      </c>
      <c r="P177" s="222">
        <v>150000</v>
      </c>
      <c r="Q177" s="247">
        <v>1000000</v>
      </c>
      <c r="R177" s="244">
        <v>5</v>
      </c>
      <c r="S177" s="306"/>
      <c r="T177" s="379"/>
      <c r="U177" s="213"/>
    </row>
    <row r="178" spans="1:21" s="142" customFormat="1" ht="45.45" thickBot="1" x14ac:dyDescent="0.4">
      <c r="A178" s="322"/>
      <c r="B178" s="294"/>
      <c r="C178" s="253"/>
      <c r="D178" s="255"/>
      <c r="E178" s="198">
        <v>2</v>
      </c>
      <c r="F178" s="10" t="s">
        <v>29</v>
      </c>
      <c r="G178" s="99" t="s">
        <v>197</v>
      </c>
      <c r="H178" s="207">
        <v>1000</v>
      </c>
      <c r="I178" s="145">
        <v>0.75</v>
      </c>
      <c r="J178" s="197">
        <v>0.85</v>
      </c>
      <c r="K178" s="201" t="s">
        <v>37</v>
      </c>
      <c r="L178" s="377"/>
      <c r="M178" s="372"/>
      <c r="N178" s="372"/>
      <c r="O178" s="373"/>
      <c r="P178" s="233"/>
      <c r="Q178" s="249"/>
      <c r="R178" s="245"/>
      <c r="S178" s="307"/>
      <c r="T178" s="380"/>
      <c r="U178" s="213"/>
    </row>
    <row r="179" spans="1:21" s="142" customFormat="1" ht="15.45" thickBot="1" x14ac:dyDescent="0.4">
      <c r="A179" s="258" t="s">
        <v>206</v>
      </c>
      <c r="B179" s="252" t="s">
        <v>140</v>
      </c>
      <c r="C179" s="252" t="s">
        <v>141</v>
      </c>
      <c r="D179" s="254" t="s">
        <v>24</v>
      </c>
      <c r="E179" s="204">
        <v>1</v>
      </c>
      <c r="F179" s="209" t="s">
        <v>57</v>
      </c>
      <c r="G179" s="11" t="s">
        <v>154</v>
      </c>
      <c r="H179" s="208">
        <v>300</v>
      </c>
      <c r="I179" s="143">
        <v>0.75</v>
      </c>
      <c r="J179" s="214">
        <v>0.85</v>
      </c>
      <c r="K179" s="204" t="s">
        <v>37</v>
      </c>
      <c r="L179" s="243" t="s">
        <v>1</v>
      </c>
      <c r="M179" s="252" t="s">
        <v>201</v>
      </c>
      <c r="N179" s="252" t="s">
        <v>202</v>
      </c>
      <c r="O179" s="300">
        <v>90000</v>
      </c>
      <c r="P179" s="300">
        <v>180000</v>
      </c>
      <c r="Q179" s="300">
        <v>1200000</v>
      </c>
      <c r="R179" s="238">
        <v>7</v>
      </c>
      <c r="S179" s="243">
        <v>1</v>
      </c>
      <c r="T179" s="374" t="s">
        <v>157</v>
      </c>
    </row>
    <row r="180" spans="1:21" s="142" customFormat="1" ht="15.45" thickBot="1" x14ac:dyDescent="0.4">
      <c r="A180" s="259"/>
      <c r="B180" s="261"/>
      <c r="C180" s="261"/>
      <c r="D180" s="262"/>
      <c r="E180" s="195">
        <v>1</v>
      </c>
      <c r="F180" s="200" t="s">
        <v>57</v>
      </c>
      <c r="G180" s="12" t="s">
        <v>154</v>
      </c>
      <c r="H180" s="208">
        <v>300</v>
      </c>
      <c r="I180" s="144">
        <v>0.75</v>
      </c>
      <c r="J180" s="199">
        <v>0.85</v>
      </c>
      <c r="K180" s="195" t="s">
        <v>158</v>
      </c>
      <c r="L180" s="244"/>
      <c r="M180" s="261"/>
      <c r="N180" s="261"/>
      <c r="O180" s="287"/>
      <c r="P180" s="287"/>
      <c r="Q180" s="287"/>
      <c r="R180" s="234"/>
      <c r="S180" s="244"/>
      <c r="T180" s="364"/>
    </row>
    <row r="181" spans="1:21" s="142" customFormat="1" ht="15.45" thickBot="1" x14ac:dyDescent="0.4">
      <c r="A181" s="259"/>
      <c r="B181" s="261"/>
      <c r="C181" s="261"/>
      <c r="D181" s="262"/>
      <c r="E181" s="195">
        <v>2</v>
      </c>
      <c r="F181" s="200" t="s">
        <v>159</v>
      </c>
      <c r="G181" s="12" t="s">
        <v>160</v>
      </c>
      <c r="H181" s="208">
        <v>300</v>
      </c>
      <c r="I181" s="144">
        <v>0.75</v>
      </c>
      <c r="J181" s="199">
        <v>0.85</v>
      </c>
      <c r="K181" s="195" t="s">
        <v>37</v>
      </c>
      <c r="L181" s="244"/>
      <c r="M181" s="261"/>
      <c r="N181" s="261"/>
      <c r="O181" s="287"/>
      <c r="P181" s="287"/>
      <c r="Q181" s="287"/>
      <c r="R181" s="234"/>
      <c r="S181" s="244"/>
      <c r="T181" s="364"/>
    </row>
    <row r="182" spans="1:21" s="142" customFormat="1" x14ac:dyDescent="0.35">
      <c r="A182" s="259"/>
      <c r="B182" s="261"/>
      <c r="C182" s="261"/>
      <c r="D182" s="262"/>
      <c r="E182" s="195">
        <v>2</v>
      </c>
      <c r="F182" s="200" t="s">
        <v>159</v>
      </c>
      <c r="G182" s="12" t="s">
        <v>160</v>
      </c>
      <c r="H182" s="208">
        <v>300</v>
      </c>
      <c r="I182" s="144">
        <v>0.75</v>
      </c>
      <c r="J182" s="199">
        <v>0.85</v>
      </c>
      <c r="K182" s="195" t="s">
        <v>158</v>
      </c>
      <c r="L182" s="315"/>
      <c r="M182" s="261"/>
      <c r="N182" s="261"/>
      <c r="O182" s="287"/>
      <c r="P182" s="287"/>
      <c r="Q182" s="287"/>
      <c r="R182" s="234"/>
      <c r="S182" s="244"/>
      <c r="T182" s="364"/>
    </row>
    <row r="183" spans="1:21" s="142" customFormat="1" ht="30" x14ac:dyDescent="0.35">
      <c r="A183" s="259"/>
      <c r="B183" s="337" t="s">
        <v>129</v>
      </c>
      <c r="C183" s="223" t="s">
        <v>130</v>
      </c>
      <c r="D183" s="262" t="s">
        <v>128</v>
      </c>
      <c r="E183" s="234">
        <v>1</v>
      </c>
      <c r="F183" s="223" t="s">
        <v>32</v>
      </c>
      <c r="G183" s="202" t="s">
        <v>55</v>
      </c>
      <c r="H183" s="234">
        <v>200</v>
      </c>
      <c r="I183" s="323">
        <v>0.75</v>
      </c>
      <c r="J183" s="323">
        <v>0.85</v>
      </c>
      <c r="K183" s="200" t="s">
        <v>178</v>
      </c>
      <c r="L183" s="335" t="s">
        <v>1</v>
      </c>
      <c r="M183" s="223" t="s">
        <v>203</v>
      </c>
      <c r="N183" s="223" t="s">
        <v>204</v>
      </c>
      <c r="O183" s="287"/>
      <c r="P183" s="287"/>
      <c r="Q183" s="287"/>
      <c r="R183" s="234">
        <v>7</v>
      </c>
      <c r="S183" s="244"/>
      <c r="T183" s="364"/>
    </row>
    <row r="184" spans="1:21" s="142" customFormat="1" ht="15.45" customHeight="1" x14ac:dyDescent="0.35">
      <c r="A184" s="259"/>
      <c r="B184" s="337"/>
      <c r="C184" s="223"/>
      <c r="D184" s="262"/>
      <c r="E184" s="234"/>
      <c r="F184" s="223"/>
      <c r="G184" s="332" t="s">
        <v>205</v>
      </c>
      <c r="H184" s="234"/>
      <c r="I184" s="323"/>
      <c r="J184" s="323"/>
      <c r="K184" s="223" t="s">
        <v>131</v>
      </c>
      <c r="L184" s="381"/>
      <c r="M184" s="223"/>
      <c r="N184" s="223"/>
      <c r="O184" s="287"/>
      <c r="P184" s="287"/>
      <c r="Q184" s="287"/>
      <c r="R184" s="234"/>
      <c r="S184" s="244"/>
      <c r="T184" s="364"/>
    </row>
    <row r="185" spans="1:21" s="142" customFormat="1" ht="15.9" customHeight="1" thickBot="1" x14ac:dyDescent="0.4">
      <c r="A185" s="260"/>
      <c r="B185" s="361"/>
      <c r="C185" s="231"/>
      <c r="D185" s="255"/>
      <c r="E185" s="235"/>
      <c r="F185" s="231"/>
      <c r="G185" s="257"/>
      <c r="H185" s="235"/>
      <c r="I185" s="227"/>
      <c r="J185" s="227"/>
      <c r="K185" s="231"/>
      <c r="L185" s="377"/>
      <c r="M185" s="231"/>
      <c r="N185" s="231"/>
      <c r="O185" s="288"/>
      <c r="P185" s="288"/>
      <c r="Q185" s="288"/>
      <c r="R185" s="235"/>
      <c r="S185" s="245"/>
      <c r="T185" s="375"/>
    </row>
    <row r="186" spans="1:21" s="142" customFormat="1" x14ac:dyDescent="0.35">
      <c r="A186" s="33"/>
      <c r="B186" s="211"/>
      <c r="C186" s="211"/>
      <c r="D186" s="22"/>
      <c r="E186" s="23"/>
      <c r="F186" s="213"/>
      <c r="G186" s="24"/>
      <c r="H186" s="23"/>
      <c r="I186" s="25"/>
      <c r="J186" s="25"/>
      <c r="K186" s="213"/>
      <c r="L186" s="26"/>
      <c r="M186" s="213"/>
      <c r="N186" s="213"/>
      <c r="O186" s="27"/>
      <c r="P186" s="27"/>
      <c r="Q186" s="27"/>
      <c r="R186" s="23"/>
      <c r="S186" s="28"/>
      <c r="T186" s="213"/>
    </row>
    <row r="187" spans="1:21" x14ac:dyDescent="0.35">
      <c r="A187" s="34"/>
      <c r="B187" s="34"/>
      <c r="C187" s="34"/>
      <c r="E187" s="1"/>
      <c r="F187" s="1"/>
      <c r="G187" s="1"/>
      <c r="H187" s="1"/>
      <c r="I187" s="1"/>
      <c r="J187" s="1"/>
      <c r="K187" s="1"/>
      <c r="L187" s="1"/>
    </row>
    <row r="188" spans="1:21" x14ac:dyDescent="0.35">
      <c r="B188" s="2" t="s">
        <v>26</v>
      </c>
      <c r="C188" s="224" t="s">
        <v>33</v>
      </c>
      <c r="D188" s="224"/>
      <c r="E188" s="224"/>
      <c r="F188" s="224"/>
      <c r="G188" s="224"/>
      <c r="H188" s="224"/>
      <c r="I188" s="1"/>
      <c r="J188" s="1"/>
      <c r="K188" s="1"/>
      <c r="L188" s="1"/>
    </row>
    <row r="189" spans="1:21" x14ac:dyDescent="0.35">
      <c r="B189" s="4" t="s">
        <v>27</v>
      </c>
      <c r="C189" s="225" t="s">
        <v>28</v>
      </c>
      <c r="D189" s="225"/>
      <c r="E189" s="225"/>
      <c r="F189" s="225"/>
      <c r="G189" s="225"/>
      <c r="H189" s="225"/>
      <c r="I189" s="1"/>
      <c r="J189" s="1"/>
      <c r="K189" s="1"/>
      <c r="L189" s="1"/>
    </row>
  </sheetData>
  <mergeCells count="604">
    <mergeCell ref="T4:T39"/>
    <mergeCell ref="L168:L169"/>
    <mergeCell ref="L171:L172"/>
    <mergeCell ref="L173:L174"/>
    <mergeCell ref="L175:L176"/>
    <mergeCell ref="L177:L178"/>
    <mergeCell ref="L179:L182"/>
    <mergeCell ref="L183:L185"/>
    <mergeCell ref="Q179:Q185"/>
    <mergeCell ref="R179:R182"/>
    <mergeCell ref="S179:S185"/>
    <mergeCell ref="T179:T185"/>
    <mergeCell ref="B183:B185"/>
    <mergeCell ref="C183:C185"/>
    <mergeCell ref="D183:D185"/>
    <mergeCell ref="E183:E185"/>
    <mergeCell ref="F183:F185"/>
    <mergeCell ref="H183:H185"/>
    <mergeCell ref="I183:I185"/>
    <mergeCell ref="J183:J185"/>
    <mergeCell ref="M183:M185"/>
    <mergeCell ref="N183:N185"/>
    <mergeCell ref="R183:R185"/>
    <mergeCell ref="G184:G185"/>
    <mergeCell ref="K184:K185"/>
    <mergeCell ref="A179:A185"/>
    <mergeCell ref="B179:B182"/>
    <mergeCell ref="C179:C182"/>
    <mergeCell ref="D179:D182"/>
    <mergeCell ref="M179:M182"/>
    <mergeCell ref="N179:N182"/>
    <mergeCell ref="O179:O185"/>
    <mergeCell ref="P179:P185"/>
    <mergeCell ref="R175:R176"/>
    <mergeCell ref="S175:S178"/>
    <mergeCell ref="T175:T178"/>
    <mergeCell ref="B177:B178"/>
    <mergeCell ref="C177:C178"/>
    <mergeCell ref="D177:D178"/>
    <mergeCell ref="M177:M178"/>
    <mergeCell ref="N177:N178"/>
    <mergeCell ref="O177:O178"/>
    <mergeCell ref="P177:P178"/>
    <mergeCell ref="Q177:Q178"/>
    <mergeCell ref="R177:R178"/>
    <mergeCell ref="A175:A178"/>
    <mergeCell ref="B175:B176"/>
    <mergeCell ref="C175:C176"/>
    <mergeCell ref="D175:D176"/>
    <mergeCell ref="M175:M176"/>
    <mergeCell ref="N175:N176"/>
    <mergeCell ref="O175:O176"/>
    <mergeCell ref="P175:P176"/>
    <mergeCell ref="Q175:Q176"/>
    <mergeCell ref="T168:T170"/>
    <mergeCell ref="M170:N170"/>
    <mergeCell ref="O170:P170"/>
    <mergeCell ref="A171:A174"/>
    <mergeCell ref="B171:B172"/>
    <mergeCell ref="C171:C172"/>
    <mergeCell ref="D171:D172"/>
    <mergeCell ref="M171:N172"/>
    <mergeCell ref="O171:P172"/>
    <mergeCell ref="Q171:Q172"/>
    <mergeCell ref="R171:R172"/>
    <mergeCell ref="S171:S174"/>
    <mergeCell ref="T171:T174"/>
    <mergeCell ref="B173:B174"/>
    <mergeCell ref="C173:C174"/>
    <mergeCell ref="D173:D174"/>
    <mergeCell ref="M173:N174"/>
    <mergeCell ref="O173:P174"/>
    <mergeCell ref="Q173:Q174"/>
    <mergeCell ref="R173:R174"/>
    <mergeCell ref="A168:A170"/>
    <mergeCell ref="B168:B169"/>
    <mergeCell ref="C168:C169"/>
    <mergeCell ref="D168:D169"/>
    <mergeCell ref="M168:N169"/>
    <mergeCell ref="O168:P169"/>
    <mergeCell ref="Q168:Q169"/>
    <mergeCell ref="R168:R169"/>
    <mergeCell ref="S168:S170"/>
    <mergeCell ref="P8:P9"/>
    <mergeCell ref="D10:D11"/>
    <mergeCell ref="L10:L11"/>
    <mergeCell ref="M10:M11"/>
    <mergeCell ref="N10:N11"/>
    <mergeCell ref="O10:O11"/>
    <mergeCell ref="P10:P11"/>
    <mergeCell ref="J166:J167"/>
    <mergeCell ref="L166:L167"/>
    <mergeCell ref="H160:H162"/>
    <mergeCell ref="I160:I162"/>
    <mergeCell ref="K161:K162"/>
    <mergeCell ref="L160:L162"/>
    <mergeCell ref="M54:M62"/>
    <mergeCell ref="N54:N62"/>
    <mergeCell ref="P66:P67"/>
    <mergeCell ref="M51:M53"/>
    <mergeCell ref="N51:N53"/>
    <mergeCell ref="M38:M39"/>
    <mergeCell ref="N38:N39"/>
    <mergeCell ref="O32:O39"/>
    <mergeCell ref="P32:P39"/>
    <mergeCell ref="M20:M21"/>
    <mergeCell ref="N20:N21"/>
    <mergeCell ref="L8:L9"/>
    <mergeCell ref="F158:F159"/>
    <mergeCell ref="G158:G159"/>
    <mergeCell ref="H158:H159"/>
    <mergeCell ref="I158:I159"/>
    <mergeCell ref="L38:L39"/>
    <mergeCell ref="L20:L21"/>
    <mergeCell ref="L34:L35"/>
    <mergeCell ref="M34:M35"/>
    <mergeCell ref="N34:N35"/>
    <mergeCell ref="O24:O25"/>
    <mergeCell ref="P24:P25"/>
    <mergeCell ref="O26:O27"/>
    <mergeCell ref="P26:P27"/>
    <mergeCell ref="O18:O23"/>
    <mergeCell ref="O122:O127"/>
    <mergeCell ref="P122:P127"/>
    <mergeCell ref="O16:O17"/>
    <mergeCell ref="P16:P17"/>
    <mergeCell ref="L158:L159"/>
    <mergeCell ref="B90:B92"/>
    <mergeCell ref="C90:C92"/>
    <mergeCell ref="B51:B53"/>
    <mergeCell ref="C51:C53"/>
    <mergeCell ref="H51:H53"/>
    <mergeCell ref="I51:I53"/>
    <mergeCell ref="C54:C59"/>
    <mergeCell ref="D54:D59"/>
    <mergeCell ref="L51:L53"/>
    <mergeCell ref="B122:B127"/>
    <mergeCell ref="C122:C127"/>
    <mergeCell ref="K52:K53"/>
    <mergeCell ref="A158:A167"/>
    <mergeCell ref="J160:J162"/>
    <mergeCell ref="B166:B167"/>
    <mergeCell ref="C166:C167"/>
    <mergeCell ref="D166:D167"/>
    <mergeCell ref="E166:E167"/>
    <mergeCell ref="F166:F167"/>
    <mergeCell ref="B158:B159"/>
    <mergeCell ref="C158:C159"/>
    <mergeCell ref="D158:D159"/>
    <mergeCell ref="E158:E159"/>
    <mergeCell ref="G161:G162"/>
    <mergeCell ref="E160:E162"/>
    <mergeCell ref="F160:F162"/>
    <mergeCell ref="J158:J159"/>
    <mergeCell ref="H166:H167"/>
    <mergeCell ref="B160:B162"/>
    <mergeCell ref="C160:C162"/>
    <mergeCell ref="D160:D162"/>
    <mergeCell ref="I166:I167"/>
    <mergeCell ref="G166:G167"/>
    <mergeCell ref="S158:S167"/>
    <mergeCell ref="M158:M159"/>
    <mergeCell ref="N158:N159"/>
    <mergeCell ref="O158:O159"/>
    <mergeCell ref="P158:P159"/>
    <mergeCell ref="Q166:Q167"/>
    <mergeCell ref="M166:M167"/>
    <mergeCell ref="N166:N167"/>
    <mergeCell ref="O166:O167"/>
    <mergeCell ref="P166:P167"/>
    <mergeCell ref="O161:O162"/>
    <mergeCell ref="P161:P162"/>
    <mergeCell ref="Q161:Q162"/>
    <mergeCell ref="R161:R162"/>
    <mergeCell ref="M160:M162"/>
    <mergeCell ref="N160:N162"/>
    <mergeCell ref="S148:S155"/>
    <mergeCell ref="T148:T155"/>
    <mergeCell ref="B150:B151"/>
    <mergeCell ref="C150:C151"/>
    <mergeCell ref="D150:D151"/>
    <mergeCell ref="R150:R151"/>
    <mergeCell ref="B152:B153"/>
    <mergeCell ref="C152:C153"/>
    <mergeCell ref="D152:D153"/>
    <mergeCell ref="L152:L155"/>
    <mergeCell ref="M152:M155"/>
    <mergeCell ref="N152:N155"/>
    <mergeCell ref="O152:O155"/>
    <mergeCell ref="P152:P155"/>
    <mergeCell ref="Q148:Q151"/>
    <mergeCell ref="R148:R149"/>
    <mergeCell ref="Q152:Q155"/>
    <mergeCell ref="R152:R153"/>
    <mergeCell ref="S156:S157"/>
    <mergeCell ref="T156:T157"/>
    <mergeCell ref="T158:T167"/>
    <mergeCell ref="D12:D13"/>
    <mergeCell ref="L12:L13"/>
    <mergeCell ref="M12:M13"/>
    <mergeCell ref="N12:N13"/>
    <mergeCell ref="D14:D15"/>
    <mergeCell ref="M14:M15"/>
    <mergeCell ref="N14:N15"/>
    <mergeCell ref="Q86:Q89"/>
    <mergeCell ref="O90:O94"/>
    <mergeCell ref="P90:P94"/>
    <mergeCell ref="Q90:Q94"/>
    <mergeCell ref="D51:D53"/>
    <mergeCell ref="E51:E53"/>
    <mergeCell ref="F51:F53"/>
    <mergeCell ref="J66:J67"/>
    <mergeCell ref="L66:L67"/>
    <mergeCell ref="M66:M67"/>
    <mergeCell ref="N66:N67"/>
    <mergeCell ref="O66:O67"/>
    <mergeCell ref="L54:L62"/>
    <mergeCell ref="A148:A155"/>
    <mergeCell ref="B148:B149"/>
    <mergeCell ref="C148:C149"/>
    <mergeCell ref="D148:D149"/>
    <mergeCell ref="L148:L151"/>
    <mergeCell ref="M148:M151"/>
    <mergeCell ref="N148:N151"/>
    <mergeCell ref="O148:O151"/>
    <mergeCell ref="P148:P151"/>
    <mergeCell ref="B154:B155"/>
    <mergeCell ref="C154:C155"/>
    <mergeCell ref="D154:D155"/>
    <mergeCell ref="T77:T94"/>
    <mergeCell ref="B68:B69"/>
    <mergeCell ref="C68:C69"/>
    <mergeCell ref="B77:B79"/>
    <mergeCell ref="C77:C79"/>
    <mergeCell ref="D68:D69"/>
    <mergeCell ref="M68:M69"/>
    <mergeCell ref="N68:N69"/>
    <mergeCell ref="B86:B88"/>
    <mergeCell ref="C86:C88"/>
    <mergeCell ref="D86:D94"/>
    <mergeCell ref="M86:M94"/>
    <mergeCell ref="N86:N94"/>
    <mergeCell ref="D77:D85"/>
    <mergeCell ref="M77:M85"/>
    <mergeCell ref="N77:N85"/>
    <mergeCell ref="O77:O80"/>
    <mergeCell ref="P77:P80"/>
    <mergeCell ref="Q77:Q80"/>
    <mergeCell ref="B81:B83"/>
    <mergeCell ref="C81:C83"/>
    <mergeCell ref="S77:S94"/>
    <mergeCell ref="O86:O89"/>
    <mergeCell ref="P86:P89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39"/>
    <mergeCell ref="B38:B39"/>
    <mergeCell ref="C38:C39"/>
    <mergeCell ref="D38:D39"/>
    <mergeCell ref="B34:B35"/>
    <mergeCell ref="C34:C35"/>
    <mergeCell ref="B20:B21"/>
    <mergeCell ref="C26:C27"/>
    <mergeCell ref="B12:B15"/>
    <mergeCell ref="C12:C15"/>
    <mergeCell ref="D20:D21"/>
    <mergeCell ref="B8:B11"/>
    <mergeCell ref="C8:C11"/>
    <mergeCell ref="D8:D9"/>
    <mergeCell ref="T1:T3"/>
    <mergeCell ref="Q1:Q3"/>
    <mergeCell ref="N4:N7"/>
    <mergeCell ref="M4:M7"/>
    <mergeCell ref="Q68:Q69"/>
    <mergeCell ref="R68:R69"/>
    <mergeCell ref="P4:P5"/>
    <mergeCell ref="T40:T67"/>
    <mergeCell ref="P40:P48"/>
    <mergeCell ref="O40:O48"/>
    <mergeCell ref="M40:M48"/>
    <mergeCell ref="N40:N48"/>
    <mergeCell ref="S40:S67"/>
    <mergeCell ref="M49:M50"/>
    <mergeCell ref="N49:N50"/>
    <mergeCell ref="O49:O50"/>
    <mergeCell ref="P49:P50"/>
    <mergeCell ref="Q66:Q67"/>
    <mergeCell ref="O4:O5"/>
    <mergeCell ref="P6:P7"/>
    <mergeCell ref="O12:O13"/>
    <mergeCell ref="P12:P13"/>
    <mergeCell ref="R1:R3"/>
    <mergeCell ref="S1:S3"/>
    <mergeCell ref="S4:S39"/>
    <mergeCell ref="B22:B23"/>
    <mergeCell ref="C22:C23"/>
    <mergeCell ref="D22:D23"/>
    <mergeCell ref="L22:L23"/>
    <mergeCell ref="E1:E3"/>
    <mergeCell ref="F1:F3"/>
    <mergeCell ref="M2:N2"/>
    <mergeCell ref="O2:P2"/>
    <mergeCell ref="M1:P1"/>
    <mergeCell ref="G1:G3"/>
    <mergeCell ref="H1:H3"/>
    <mergeCell ref="I1:J2"/>
    <mergeCell ref="K1:K3"/>
    <mergeCell ref="L1:L3"/>
    <mergeCell ref="L4:L7"/>
    <mergeCell ref="O14:O15"/>
    <mergeCell ref="P14:P15"/>
    <mergeCell ref="L14:L15"/>
    <mergeCell ref="M8:M9"/>
    <mergeCell ref="N8:N9"/>
    <mergeCell ref="O8:O9"/>
    <mergeCell ref="B40:B45"/>
    <mergeCell ref="C40:C45"/>
    <mergeCell ref="B46:B48"/>
    <mergeCell ref="C46:C48"/>
    <mergeCell ref="F49:F50"/>
    <mergeCell ref="G49:G50"/>
    <mergeCell ref="H49:H50"/>
    <mergeCell ref="I49:I50"/>
    <mergeCell ref="B49:B50"/>
    <mergeCell ref="C49:C50"/>
    <mergeCell ref="D49:D50"/>
    <mergeCell ref="E49:E50"/>
    <mergeCell ref="C66:C67"/>
    <mergeCell ref="D66:D67"/>
    <mergeCell ref="E66:E67"/>
    <mergeCell ref="F66:F67"/>
    <mergeCell ref="G66:G67"/>
    <mergeCell ref="D34:D35"/>
    <mergeCell ref="J51:J53"/>
    <mergeCell ref="H66:H67"/>
    <mergeCell ref="I66:I67"/>
    <mergeCell ref="G52:G53"/>
    <mergeCell ref="O6:O7"/>
    <mergeCell ref="M22:M23"/>
    <mergeCell ref="N22:N23"/>
    <mergeCell ref="B26:B27"/>
    <mergeCell ref="J49:J50"/>
    <mergeCell ref="L49:L50"/>
    <mergeCell ref="B28:B29"/>
    <mergeCell ref="C28:C29"/>
    <mergeCell ref="D28:D29"/>
    <mergeCell ref="M28:M29"/>
    <mergeCell ref="N28:N29"/>
    <mergeCell ref="O28:O31"/>
    <mergeCell ref="C30:C31"/>
    <mergeCell ref="D30:D31"/>
    <mergeCell ref="M30:M31"/>
    <mergeCell ref="N30:N31"/>
    <mergeCell ref="B30:B31"/>
    <mergeCell ref="D40:D45"/>
    <mergeCell ref="D46:D48"/>
    <mergeCell ref="L40:L48"/>
    <mergeCell ref="C20:C21"/>
    <mergeCell ref="D26:D27"/>
    <mergeCell ref="M32:M33"/>
    <mergeCell ref="N32:N33"/>
    <mergeCell ref="A77:A94"/>
    <mergeCell ref="O81:O85"/>
    <mergeCell ref="P81:P85"/>
    <mergeCell ref="Q81:Q85"/>
    <mergeCell ref="O54:O62"/>
    <mergeCell ref="P54:P62"/>
    <mergeCell ref="B60:B62"/>
    <mergeCell ref="C60:C62"/>
    <mergeCell ref="D60:D62"/>
    <mergeCell ref="B71:B72"/>
    <mergeCell ref="C71:C72"/>
    <mergeCell ref="D71:D72"/>
    <mergeCell ref="M71:M72"/>
    <mergeCell ref="N71:N72"/>
    <mergeCell ref="O68:O70"/>
    <mergeCell ref="P68:P70"/>
    <mergeCell ref="O71:O73"/>
    <mergeCell ref="P71:P73"/>
    <mergeCell ref="B54:B59"/>
    <mergeCell ref="A68:A76"/>
    <mergeCell ref="B75:B76"/>
    <mergeCell ref="C75:C76"/>
    <mergeCell ref="A40:A67"/>
    <mergeCell ref="B66:B67"/>
    <mergeCell ref="B36:B37"/>
    <mergeCell ref="C36:C37"/>
    <mergeCell ref="D36:D37"/>
    <mergeCell ref="L36:L37"/>
    <mergeCell ref="M36:M37"/>
    <mergeCell ref="N36:N37"/>
    <mergeCell ref="B24:B25"/>
    <mergeCell ref="C24:C25"/>
    <mergeCell ref="D24:D25"/>
    <mergeCell ref="L24:L27"/>
    <mergeCell ref="M24:M27"/>
    <mergeCell ref="N24:N27"/>
    <mergeCell ref="B32:B33"/>
    <mergeCell ref="C32:C33"/>
    <mergeCell ref="D32:D33"/>
    <mergeCell ref="L32:L33"/>
    <mergeCell ref="Q20:Q21"/>
    <mergeCell ref="R20:R21"/>
    <mergeCell ref="Q24:Q25"/>
    <mergeCell ref="Q26:Q27"/>
    <mergeCell ref="Q32:Q33"/>
    <mergeCell ref="Q22:Q23"/>
    <mergeCell ref="R22:R23"/>
    <mergeCell ref="P28:P31"/>
    <mergeCell ref="Q30:Q31"/>
    <mergeCell ref="R30:R31"/>
    <mergeCell ref="P18:P23"/>
    <mergeCell ref="Q34:Q35"/>
    <mergeCell ref="Q36:Q37"/>
    <mergeCell ref="Q38:Q39"/>
    <mergeCell ref="R24:R25"/>
    <mergeCell ref="R26:R27"/>
    <mergeCell ref="R32:R33"/>
    <mergeCell ref="R34:R35"/>
    <mergeCell ref="R36:R37"/>
    <mergeCell ref="R38:R39"/>
    <mergeCell ref="Q28:Q29"/>
    <mergeCell ref="R28:R29"/>
    <mergeCell ref="S68:S76"/>
    <mergeCell ref="T68:T76"/>
    <mergeCell ref="O74:O76"/>
    <mergeCell ref="P74:P76"/>
    <mergeCell ref="Q75:Q76"/>
    <mergeCell ref="R75:R76"/>
    <mergeCell ref="D75:D76"/>
    <mergeCell ref="M75:M76"/>
    <mergeCell ref="N75:N76"/>
    <mergeCell ref="S95:S98"/>
    <mergeCell ref="A99:A101"/>
    <mergeCell ref="B99:B101"/>
    <mergeCell ref="C99:C101"/>
    <mergeCell ref="D99:D101"/>
    <mergeCell ref="L99:L101"/>
    <mergeCell ref="M99:M101"/>
    <mergeCell ref="N99:N101"/>
    <mergeCell ref="O99:O101"/>
    <mergeCell ref="P99:P101"/>
    <mergeCell ref="S99:S101"/>
    <mergeCell ref="A95:A98"/>
    <mergeCell ref="B95:B98"/>
    <mergeCell ref="C95:C98"/>
    <mergeCell ref="D95:D98"/>
    <mergeCell ref="L95:L98"/>
    <mergeCell ref="M95:M98"/>
    <mergeCell ref="N95:N98"/>
    <mergeCell ref="O95:O98"/>
    <mergeCell ref="P95:P98"/>
    <mergeCell ref="A102:A113"/>
    <mergeCell ref="B102:B105"/>
    <mergeCell ref="C102:C105"/>
    <mergeCell ref="D102:D105"/>
    <mergeCell ref="L102:L105"/>
    <mergeCell ref="M102:M105"/>
    <mergeCell ref="N102:N105"/>
    <mergeCell ref="O102:O105"/>
    <mergeCell ref="P102:P105"/>
    <mergeCell ref="S102:S105"/>
    <mergeCell ref="T102:T113"/>
    <mergeCell ref="B110:B113"/>
    <mergeCell ref="C110:C113"/>
    <mergeCell ref="D110:D113"/>
    <mergeCell ref="L110:L113"/>
    <mergeCell ref="M110:M113"/>
    <mergeCell ref="N110:N113"/>
    <mergeCell ref="O110:O113"/>
    <mergeCell ref="P110:P113"/>
    <mergeCell ref="Q110:Q113"/>
    <mergeCell ref="R110:R113"/>
    <mergeCell ref="S110:S113"/>
    <mergeCell ref="B106:B109"/>
    <mergeCell ref="C106:C109"/>
    <mergeCell ref="D106:D109"/>
    <mergeCell ref="L106:L109"/>
    <mergeCell ref="M106:M109"/>
    <mergeCell ref="N106:N109"/>
    <mergeCell ref="O106:O109"/>
    <mergeCell ref="P106:P109"/>
    <mergeCell ref="Q106:Q109"/>
    <mergeCell ref="R106:R109"/>
    <mergeCell ref="S106:S109"/>
    <mergeCell ref="A114:A121"/>
    <mergeCell ref="B114:B117"/>
    <mergeCell ref="C114:C117"/>
    <mergeCell ref="D114:D121"/>
    <mergeCell ref="L114:L121"/>
    <mergeCell ref="M114:M117"/>
    <mergeCell ref="N114:N117"/>
    <mergeCell ref="O114:O117"/>
    <mergeCell ref="P114:P117"/>
    <mergeCell ref="S122:S139"/>
    <mergeCell ref="T122:T139"/>
    <mergeCell ref="B128:B133"/>
    <mergeCell ref="C128:C133"/>
    <mergeCell ref="M128:M130"/>
    <mergeCell ref="N128:N130"/>
    <mergeCell ref="O128:O130"/>
    <mergeCell ref="P128:P130"/>
    <mergeCell ref="R128:R130"/>
    <mergeCell ref="M131:M133"/>
    <mergeCell ref="N131:N133"/>
    <mergeCell ref="O131:O133"/>
    <mergeCell ref="P131:P133"/>
    <mergeCell ref="R131:R133"/>
    <mergeCell ref="B134:B139"/>
    <mergeCell ref="C134:C139"/>
    <mergeCell ref="M134:M139"/>
    <mergeCell ref="N134:N139"/>
    <mergeCell ref="O134:O139"/>
    <mergeCell ref="P134:P139"/>
    <mergeCell ref="R134:R139"/>
    <mergeCell ref="D122:D139"/>
    <mergeCell ref="M122:M127"/>
    <mergeCell ref="N122:N127"/>
    <mergeCell ref="S114:S115"/>
    <mergeCell ref="T114:T121"/>
    <mergeCell ref="R116:R121"/>
    <mergeCell ref="S116:S121"/>
    <mergeCell ref="B118:B121"/>
    <mergeCell ref="C118:C121"/>
    <mergeCell ref="M118:M121"/>
    <mergeCell ref="N118:N121"/>
    <mergeCell ref="O118:O121"/>
    <mergeCell ref="P118:P121"/>
    <mergeCell ref="A122:A139"/>
    <mergeCell ref="L122:L139"/>
    <mergeCell ref="S140:S147"/>
    <mergeCell ref="T140:T147"/>
    <mergeCell ref="B142:B143"/>
    <mergeCell ref="C142:C143"/>
    <mergeCell ref="D142:D143"/>
    <mergeCell ref="L142:L143"/>
    <mergeCell ref="M142:M143"/>
    <mergeCell ref="N142:N143"/>
    <mergeCell ref="Q142:Q143"/>
    <mergeCell ref="R142:R143"/>
    <mergeCell ref="B144:B145"/>
    <mergeCell ref="C144:C145"/>
    <mergeCell ref="D144:D145"/>
    <mergeCell ref="L144:L145"/>
    <mergeCell ref="M144:M145"/>
    <mergeCell ref="N144:N145"/>
    <mergeCell ref="Q144:Q145"/>
    <mergeCell ref="R144:R145"/>
    <mergeCell ref="B146:B147"/>
    <mergeCell ref="C146:C147"/>
    <mergeCell ref="D146:D147"/>
    <mergeCell ref="L146:L147"/>
    <mergeCell ref="A140:A147"/>
    <mergeCell ref="B140:B141"/>
    <mergeCell ref="C140:C141"/>
    <mergeCell ref="D140:D141"/>
    <mergeCell ref="L140:L141"/>
    <mergeCell ref="M140:M141"/>
    <mergeCell ref="N140:N141"/>
    <mergeCell ref="O140:O147"/>
    <mergeCell ref="P140:P147"/>
    <mergeCell ref="M146:M147"/>
    <mergeCell ref="N146:N147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O52:O53"/>
    <mergeCell ref="P52:P53"/>
    <mergeCell ref="Q52:Q53"/>
    <mergeCell ref="R52:R53"/>
    <mergeCell ref="C188:H188"/>
    <mergeCell ref="C189:H189"/>
    <mergeCell ref="J156:J157"/>
    <mergeCell ref="L156:L157"/>
    <mergeCell ref="M156:M157"/>
    <mergeCell ref="N156:N157"/>
    <mergeCell ref="O156:O157"/>
    <mergeCell ref="P156:P157"/>
    <mergeCell ref="Q156:Q157"/>
    <mergeCell ref="Q146:Q147"/>
    <mergeCell ref="R146:R147"/>
    <mergeCell ref="Q140:Q141"/>
    <mergeCell ref="R140:R141"/>
    <mergeCell ref="Q122:Q139"/>
    <mergeCell ref="R122:R127"/>
    <mergeCell ref="Q114:Q121"/>
    <mergeCell ref="R114:R115"/>
    <mergeCell ref="Q102:Q105"/>
    <mergeCell ref="R102:R105"/>
    <mergeCell ref="R154:R155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2026-02-25T15:20:08Z</dcterms:modified>
</cp:coreProperties>
</file>