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resman\RepNav\"/>
    </mc:Choice>
  </mc:AlternateContent>
  <bookViews>
    <workbookView xWindow="25800" yWindow="-15" windowWidth="21840" windowHeight="13740"/>
  </bookViews>
  <sheets>
    <sheet name="Еженедельный отчет" sheetId="1" r:id="rId1"/>
    <sheet name="XLR_NoRangeSheet" sheetId="2" state="veryHidden" r:id="rId2"/>
  </sheets>
  <definedNames>
    <definedName name="MOEX_WEEKLY_COUNT_CLIENTS_COUNT_CLIENTS" hidden="1">XLR_NoRangeSheet!$B$8</definedName>
    <definedName name="RANGE1">'Еженедельный отчет'!$A$7:$I$7</definedName>
    <definedName name="RANGE2">'Еженедельный отчет'!$A$11:$G$11</definedName>
    <definedName name="RANGE3">'Еженедельный отчет'!$A$15:$G$15</definedName>
    <definedName name="TODAY_PTODAY" hidden="1">XLR_NoRangeSheet!$B$7</definedName>
    <definedName name="XLR_ERRNAMESTR" hidden="1">XLR_NoRangeSheet!$B$5</definedName>
    <definedName name="XLR_VERSION" hidden="1">XLR_NoRangeSheet!$A$5</definedName>
    <definedName name="XLRPARAMS_MOEX_WEEKLY_COUNT_CLIENTS_CUR" hidden="1">XLR_NoRangeSheet!$C$6</definedName>
    <definedName name="XLRPARAMS_MOEX_WEEKLY_DS_1_CUR" hidden="1">XLR_NoRangeSheet!$D$6</definedName>
    <definedName name="XLRPARAMS_MOEX_WEEKLY_DS_2_CUR" hidden="1">XLR_NoRangeSheet!$E$6</definedName>
    <definedName name="XLRPARAMS_MOEX_WEEKLY_DS_3_CUR" hidden="1">XLR_NoRangeSheet!$F$6</definedName>
    <definedName name="XLRPARAMS_PCUR" hidden="1">XLR_NoRangeSheet!$G$6</definedName>
    <definedName name="XLRPARAMS_TODAY_P_DATE_REPORT" hidden="1">XLR_NoRangeSheet!$B$6</definedName>
  </definedNames>
  <calcPr calcId="162913"/>
</workbook>
</file>

<file path=xl/calcChain.xml><?xml version="1.0" encoding="utf-8"?>
<calcChain xmlns="http://schemas.openxmlformats.org/spreadsheetml/2006/main">
  <c r="B5" i="2" l="1"/>
  <c r="D2" i="1"/>
  <c r="D3" i="1"/>
</calcChain>
</file>

<file path=xl/sharedStrings.xml><?xml version="1.0" encoding="utf-8"?>
<sst xmlns="http://schemas.openxmlformats.org/spreadsheetml/2006/main" count="36" uniqueCount="20">
  <si>
    <t>Тип инструмента</t>
  </si>
  <si>
    <t>Базовый актив </t>
  </si>
  <si>
    <t>Направление сделки</t>
  </si>
  <si>
    <t>Объем (V) сделки, руб.</t>
  </si>
  <si>
    <t>Всего лиц, имеющих ОП</t>
  </si>
  <si>
    <t>Кол-во договоров</t>
  </si>
  <si>
    <t>Срок экспирации</t>
  </si>
  <si>
    <t xml:space="preserve">Кол-во договоров </t>
  </si>
  <si>
    <t>Данные с разбивкой по Сроку экспирации</t>
  </si>
  <si>
    <t>Данные с разбивкой по Базовому активу</t>
  </si>
  <si>
    <t>Еженедельный отчет на дату</t>
  </si>
  <si>
    <t>Данные с разбивкой по договорам</t>
  </si>
  <si>
    <t>Изменение кол-ва договоров к пред. неделе</t>
  </si>
  <si>
    <t>% изменение кол-ва договоров к пред. неделе</t>
  </si>
  <si>
    <t>4.2, Developer  (build 122-D7)</t>
  </si>
  <si>
    <t>xlrParams</t>
  </si>
  <si>
    <t/>
  </si>
  <si>
    <t>TODAY</t>
  </si>
  <si>
    <t>04.10.2021</t>
  </si>
  <si>
    <t>MOEX_WEEKLY_COUNT_CLIENTS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</si>
</sst>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_-* #,##0.00\ _₽_-;\-* #,##0.00\ _₽_-;_-* &quot;-&quot;??\ _₽_-;_-@_-"/>
    <numFmt numFmtId="165" formatCode="#,##0.00_ ;\-#,##0.00\ "/>
    <numFmt numFmtId="166" formatCode="#,##0.00_ ;[Red]\-#,##0.00\ "/>
  </numFmts>
  <fonts count="4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/>
      <right/>
      <top/>
      <bottom style="thin">
        <color theme="0" tint="-0.499984740745262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21">
    <xf numFmtId="0" fontId="0" fillId="0" borderId="0" xfId="0"/>
    <xf numFmtId="0" fontId="3" fillId="0" borderId="0" xfId="0" applyFont="1"/>
    <xf numFmtId="164" fontId="3" fillId="0" borderId="0" xfId="1" applyFont="1"/>
    <xf numFmtId="0" fontId="3" fillId="0" borderId="0" xfId="0" applyFont="1" applyFill="1"/>
    <xf numFmtId="0" fontId="3" fillId="0" borderId="0" xfId="0" applyFont="1" applyFill="1" applyAlignment="1">
      <alignment horizontal="right" vertical="center"/>
    </xf>
    <xf numFmtId="165" fontId="3" fillId="0" borderId="0" xfId="1" applyNumberFormat="1" applyFont="1" applyFill="1" applyAlignment="1">
      <alignment horizontal="right" vertical="center"/>
    </xf>
    <xf numFmtId="164" fontId="3" fillId="0" borderId="0" xfId="1" applyFont="1" applyFill="1"/>
    <xf numFmtId="4" fontId="3" fillId="0" borderId="0" xfId="0" applyNumberFormat="1" applyFont="1" applyFill="1"/>
    <xf numFmtId="4" fontId="3" fillId="0" borderId="0" xfId="1" applyNumberFormat="1" applyFont="1" applyFill="1" applyAlignment="1">
      <alignment horizontal="right" vertical="center"/>
    </xf>
    <xf numFmtId="164" fontId="3" fillId="0" borderId="0" xfId="1" applyFont="1" applyFill="1" applyAlignment="1">
      <alignment horizontal="right" vertical="center"/>
    </xf>
    <xf numFmtId="0" fontId="3" fillId="0" borderId="2" xfId="0" applyFont="1" applyBorder="1" applyAlignment="1">
      <alignment horizontal="left"/>
    </xf>
    <xf numFmtId="0" fontId="3" fillId="0" borderId="2" xfId="0" applyNumberFormat="1" applyFont="1" applyFill="1" applyBorder="1" applyAlignment="1">
      <alignment horizontal="left" vertical="center" wrapText="1"/>
    </xf>
    <xf numFmtId="0" fontId="3" fillId="0" borderId="0" xfId="0" applyNumberFormat="1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164" fontId="2" fillId="2" borderId="1" xfId="1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left" wrapText="1"/>
    </xf>
    <xf numFmtId="166" fontId="2" fillId="2" borderId="1" xfId="1" applyNumberFormat="1" applyFont="1" applyFill="1" applyBorder="1" applyAlignment="1">
      <alignment horizontal="right" wrapText="1"/>
    </xf>
    <xf numFmtId="0" fontId="2" fillId="0" borderId="0" xfId="0" applyFont="1" applyAlignment="1">
      <alignment horizontal="left"/>
    </xf>
    <xf numFmtId="0" fontId="2" fillId="0" borderId="2" xfId="0" applyFont="1" applyBorder="1" applyAlignment="1">
      <alignment horizontal="left"/>
    </xf>
    <xf numFmtId="0" fontId="0" fillId="0" borderId="0" xfId="0" quotePrefix="1"/>
    <xf numFmtId="49" fontId="0" fillId="0" borderId="0" xfId="0" applyNumberFormat="1"/>
  </cellXfs>
  <cellStyles count="2">
    <cellStyle name="Обычный" xfId="0" builtinId="0"/>
    <cellStyle name="Финансовый" xfId="1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B2:K20"/>
  <sheetViews>
    <sheetView showGridLines="0" tabSelected="1" workbookViewId="0"/>
  </sheetViews>
  <sheetFormatPr defaultRowHeight="12.75" x14ac:dyDescent="0.2"/>
  <cols>
    <col min="1" max="1" width="6" style="1" bestFit="1" customWidth="1"/>
    <col min="2" max="2" width="15.5703125" style="1" bestFit="1" customWidth="1"/>
    <col min="3" max="3" width="14.7109375" style="1" bestFit="1" customWidth="1"/>
    <col min="4" max="4" width="18.140625" style="1" bestFit="1" customWidth="1"/>
    <col min="5" max="5" width="20.28515625" style="1" bestFit="1" customWidth="1"/>
    <col min="6" max="6" width="27.140625" style="1" bestFit="1" customWidth="1"/>
    <col min="7" max="9" width="22.85546875" style="2" bestFit="1" customWidth="1"/>
    <col min="10" max="16384" width="9.140625" style="1"/>
  </cols>
  <sheetData>
    <row r="2" spans="2:11" x14ac:dyDescent="0.2">
      <c r="B2" s="17" t="s">
        <v>10</v>
      </c>
      <c r="C2" s="17"/>
      <c r="D2" s="10" t="str">
        <f>TODAY_PTODAY</f>
        <v>04.10.2021</v>
      </c>
    </row>
    <row r="3" spans="2:11" x14ac:dyDescent="0.2">
      <c r="B3" s="17" t="s">
        <v>4</v>
      </c>
      <c r="C3" s="17"/>
      <c r="D3" s="11">
        <f>MOEX_WEEKLY_COUNT_CLIENTS_COUNT_CLIENTS</f>
        <v>0</v>
      </c>
    </row>
    <row r="4" spans="2:11" x14ac:dyDescent="0.2">
      <c r="D4" s="12"/>
    </row>
    <row r="5" spans="2:11" x14ac:dyDescent="0.2">
      <c r="B5" s="18" t="s">
        <v>11</v>
      </c>
      <c r="C5" s="18"/>
      <c r="D5" s="18"/>
    </row>
    <row r="6" spans="2:11" ht="25.5" x14ac:dyDescent="0.2">
      <c r="B6" s="13" t="s">
        <v>5</v>
      </c>
      <c r="C6" s="13" t="s">
        <v>0</v>
      </c>
      <c r="D6" s="13" t="s">
        <v>1</v>
      </c>
      <c r="E6" s="13" t="s">
        <v>6</v>
      </c>
      <c r="F6" s="13" t="s">
        <v>2</v>
      </c>
      <c r="G6" s="14" t="s">
        <v>3</v>
      </c>
      <c r="H6" s="14" t="s">
        <v>12</v>
      </c>
      <c r="I6" s="14" t="s">
        <v>13</v>
      </c>
      <c r="J6" s="3"/>
      <c r="K6" s="3"/>
    </row>
    <row r="7" spans="2:11" x14ac:dyDescent="0.2">
      <c r="B7" s="15"/>
      <c r="C7" s="15"/>
      <c r="D7" s="15"/>
      <c r="E7" s="15"/>
      <c r="F7" s="15"/>
      <c r="G7" s="16"/>
      <c r="H7" s="16"/>
      <c r="I7" s="16"/>
      <c r="J7" s="3"/>
      <c r="K7" s="3"/>
    </row>
    <row r="8" spans="2:11" x14ac:dyDescent="0.2">
      <c r="B8" s="4"/>
      <c r="C8" s="3"/>
      <c r="D8" s="3"/>
      <c r="E8" s="3"/>
      <c r="F8" s="3"/>
      <c r="G8" s="5"/>
      <c r="H8" s="5"/>
      <c r="I8" s="5"/>
      <c r="J8" s="3"/>
      <c r="K8" s="3"/>
    </row>
    <row r="9" spans="2:11" x14ac:dyDescent="0.2">
      <c r="B9" s="18" t="s">
        <v>8</v>
      </c>
      <c r="C9" s="18"/>
      <c r="D9" s="18"/>
      <c r="E9" s="3"/>
      <c r="F9" s="3"/>
      <c r="G9" s="6"/>
      <c r="H9" s="6"/>
      <c r="I9" s="6"/>
      <c r="J9" s="3"/>
      <c r="K9" s="3"/>
    </row>
    <row r="10" spans="2:11" ht="25.5" x14ac:dyDescent="0.2">
      <c r="B10" s="13" t="s">
        <v>7</v>
      </c>
      <c r="C10" s="13" t="s">
        <v>6</v>
      </c>
      <c r="D10" s="13" t="s">
        <v>2</v>
      </c>
      <c r="E10" s="14" t="s">
        <v>3</v>
      </c>
      <c r="F10" s="14" t="s">
        <v>12</v>
      </c>
      <c r="G10" s="14" t="s">
        <v>13</v>
      </c>
      <c r="H10" s="3"/>
      <c r="I10" s="3"/>
      <c r="J10" s="3"/>
      <c r="K10" s="3"/>
    </row>
    <row r="11" spans="2:11" x14ac:dyDescent="0.2">
      <c r="B11" s="3"/>
      <c r="C11" s="3"/>
      <c r="D11" s="3"/>
      <c r="E11" s="16"/>
      <c r="F11" s="16"/>
      <c r="G11" s="16"/>
      <c r="H11" s="3"/>
      <c r="I11" s="3"/>
      <c r="J11" s="3"/>
      <c r="K11" s="3"/>
    </row>
    <row r="12" spans="2:11" x14ac:dyDescent="0.2">
      <c r="B12" s="3"/>
      <c r="C12" s="3"/>
      <c r="D12" s="3"/>
      <c r="E12" s="7"/>
      <c r="F12" s="7"/>
      <c r="G12" s="8"/>
      <c r="H12" s="3"/>
      <c r="I12" s="3"/>
      <c r="J12" s="3"/>
      <c r="K12" s="3"/>
    </row>
    <row r="13" spans="2:11" x14ac:dyDescent="0.2">
      <c r="B13" s="18" t="s">
        <v>9</v>
      </c>
      <c r="C13" s="18"/>
      <c r="D13" s="18"/>
      <c r="E13" s="3"/>
      <c r="F13" s="3"/>
      <c r="G13" s="6"/>
      <c r="H13" s="9"/>
      <c r="I13" s="9"/>
      <c r="J13" s="3"/>
      <c r="K13" s="3"/>
    </row>
    <row r="14" spans="2:11" ht="25.5" x14ac:dyDescent="0.2">
      <c r="B14" s="13" t="s">
        <v>5</v>
      </c>
      <c r="C14" s="13" t="s">
        <v>1</v>
      </c>
      <c r="D14" s="13" t="s">
        <v>2</v>
      </c>
      <c r="E14" s="14" t="s">
        <v>3</v>
      </c>
      <c r="F14" s="14" t="s">
        <v>12</v>
      </c>
      <c r="G14" s="14" t="s">
        <v>13</v>
      </c>
      <c r="H14" s="6"/>
      <c r="I14" s="6"/>
      <c r="J14" s="3"/>
      <c r="K14" s="3"/>
    </row>
    <row r="15" spans="2:11" x14ac:dyDescent="0.2">
      <c r="B15" s="3"/>
      <c r="C15" s="3"/>
      <c r="D15" s="3"/>
      <c r="E15" s="16"/>
      <c r="F15" s="16"/>
      <c r="G15" s="16"/>
      <c r="H15" s="3"/>
      <c r="I15" s="3"/>
      <c r="J15" s="3"/>
      <c r="K15" s="3"/>
    </row>
    <row r="16" spans="2:11" x14ac:dyDescent="0.2">
      <c r="B16" s="4"/>
      <c r="C16" s="3"/>
      <c r="D16" s="3"/>
      <c r="E16" s="7"/>
      <c r="F16" s="7"/>
      <c r="G16" s="8"/>
      <c r="H16" s="3"/>
      <c r="I16" s="3"/>
      <c r="J16" s="3"/>
      <c r="K16" s="3"/>
    </row>
    <row r="17" spans="2:11" x14ac:dyDescent="0.2">
      <c r="B17" s="3"/>
      <c r="C17" s="3"/>
      <c r="D17" s="3"/>
      <c r="E17" s="3"/>
      <c r="F17" s="3"/>
      <c r="G17" s="6"/>
      <c r="H17" s="3"/>
      <c r="I17" s="3"/>
      <c r="J17" s="3"/>
      <c r="K17" s="3"/>
    </row>
    <row r="18" spans="2:11" x14ac:dyDescent="0.2">
      <c r="H18" s="9"/>
      <c r="I18" s="9"/>
      <c r="J18" s="3"/>
      <c r="K18" s="3"/>
    </row>
    <row r="19" spans="2:11" x14ac:dyDescent="0.2">
      <c r="H19" s="6"/>
      <c r="I19" s="6"/>
      <c r="J19" s="3"/>
      <c r="K19" s="3"/>
    </row>
    <row r="20" spans="2:11" x14ac:dyDescent="0.2">
      <c r="J20" s="3"/>
      <c r="K20" s="3"/>
    </row>
  </sheetData>
  <mergeCells count="5">
    <mergeCell ref="B2:C2"/>
    <mergeCell ref="B3:C3"/>
    <mergeCell ref="B9:D9"/>
    <mergeCell ref="B5:D5"/>
    <mergeCell ref="B13:D1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G8"/>
  <sheetViews>
    <sheetView workbookViewId="0">
      <selection activeCell="A30021" sqref="A30021:G30022"/>
    </sheetView>
  </sheetViews>
  <sheetFormatPr defaultRowHeight="15" x14ac:dyDescent="0.25"/>
  <cols>
    <col min="1" max="1" width="30.140625" bestFit="1" customWidth="1"/>
    <col min="2" max="2" width="10.140625" bestFit="1" customWidth="1"/>
  </cols>
  <sheetData>
    <row r="5" spans="1:7" x14ac:dyDescent="0.25">
      <c r="A5" s="19" t="s">
        <v>14</v>
      </c>
      <c r="B5" t="e">
        <f>XLR_ERRNAME</f>
        <v>#NAME?</v>
      </c>
    </row>
    <row r="6" spans="1:7" x14ac:dyDescent="0.25">
      <c r="A6" t="s">
        <v>15</v>
      </c>
      <c r="B6" s="20" t="s">
        <v>16</v>
      </c>
      <c r="C6" s="20" t="s">
        <v>16</v>
      </c>
      <c r="D6" s="20" t="s">
        <v>16</v>
      </c>
      <c r="E6" s="20" t="s">
        <v>16</v>
      </c>
      <c r="F6" s="20" t="s">
        <v>16</v>
      </c>
      <c r="G6" s="20" t="s">
        <v>16</v>
      </c>
    </row>
    <row r="7" spans="1:7" x14ac:dyDescent="0.25">
      <c r="A7" t="s">
        <v>17</v>
      </c>
      <c r="B7" s="20" t="s">
        <v>18</v>
      </c>
    </row>
    <row r="8" spans="1:7" x14ac:dyDescent="0.25">
      <c r="A8" t="s">
        <v>19</v>
      </c>
      <c r="B8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3</vt:i4>
      </vt:variant>
    </vt:vector>
  </HeadingPairs>
  <TitlesOfParts>
    <vt:vector size="4" baseType="lpstr">
      <vt:lpstr>Еженедельный отчет</vt:lpstr>
      <vt:lpstr>RANGE1</vt:lpstr>
      <vt:lpstr>RANGE2</vt:lpstr>
      <vt:lpstr>RANGE3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2019-11-22T09:52:38Z</dcterms:created>
  <dcterms:modified xsi:type="dcterms:W3CDTF">2021-10-04T07:01:29Z</dcterms:modified>
</cp:coreProperties>
</file>