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8_{C4D4A5DB-3357-4A96-9E02-C80222BC1D8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Индекс РТС 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<sst xmlns="http://schemas.openxmlformats.org/spreadsheetml/2006/main" count="547" uniqueCount="123">
  <si>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</si>
  <si>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</si>
  <si>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</si>
  <si>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</si>
  <si>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</si>
  <si>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</si>
  <si>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</si>
  <si>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</si>
  <si>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</si>
  <si>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</si>
  <si>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</si>
  <si>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</si>
  <si>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</si>
  <si>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</si>
  <si>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</si>
  <si>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</si>
  <si>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</si>
  <si>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</si>
  <si>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</si>
  <si>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</si>
  <si>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</si>
  <si>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</si>
  <si>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</si>
  <si>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</si>
  <si>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</si>
  <si>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</si>
  <si>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</si>
  <si>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</si>
  <si>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</si>
  <si>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</si>
  <si>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</si>
  <si>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</si>
  <si>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</si>
  <si>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</si>
  <si>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</si>
  <si>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</si>
  <si>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</si>
  <si>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</si>
  <si>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</si>
  <si>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color indexed="8"/>
        <rFont val="Tahoma"/>
        <family val="2"/>
        <charset val="204"/>
      </rPr>
      <t>кроме марта, июня, сентября и декабря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</si>
  <si>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</si>
  <si>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</si>
  <si>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</si>
  <si>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</si>
  <si>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</si>
  <si>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</si>
  <si>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</si>
  <si>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</si>
  <si>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</si>
  <si>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</si>
  <si>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</si>
  <si>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</si>
  <si>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</si>
  <si>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</si>
  <si>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</si>
  <si>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</si>
  <si>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</si>
  <si>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</si>
  <si>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</si>
  <si>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</si>
  <si>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</si>
  <si>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</si>
  <si>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</si>
  <si>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</si>
  <si>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</si>
  <si>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</si>
  <si>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</si>
  <si>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</si>
  <si>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</si>
  <si>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</si>
  <si>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</si>
  <si>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</si>
  <si>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</si>
  <si>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</si>
  <si>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</si>
  <si>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</si>
  <si>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</si>
  <si>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</si>
  <si>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</si>
  <si>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</si>
  <si>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</si>
  <si>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</si>
  <si>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</si>
  <si>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</si>
  <si>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</si>
  <si>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</si>
  <si>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</si>
  <si>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r>
      <t>Исполнения обязательств по одному Инструменту Программы за календарный месяц</t>
    </r>
    <r>
      <rPr>
        <b/>
        <sz val="10"/>
        <color theme="1"/>
        <rFont val="Tahoma"/>
        <family val="2"/>
        <charset val="204"/>
      </rPr>
      <t xml:space="preserve"> не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</si>
  <si>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</si>
  <si>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</si>
  <si>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</si>
  <si>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</si>
  <si>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</si>
  <si>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</si>
  <si>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</si>
  <si>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</si>
  <si>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</si>
  <si>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</si>
  <si>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</si>
  <si>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</si>
  <si>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</si>
  <si>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</si>
  <si>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</si>
  <si>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max{0,3*IV*vega*100/√((Texp-T)/365);0,3%}</t>
  </si>
  <si>
    <t>max{0,4*IV*vega*100/√((Texp-T)/365);0,5%}</t>
  </si>
  <si>
    <r>
      <t xml:space="preserve">"Опционы на ФК на инвестиционные паи SPY ETF Trust” 
</t>
    </r>
    <r>
      <rPr>
        <b/>
        <sz val="10"/>
        <color indexed="56"/>
        <rFont val="Tahoma"/>
        <family val="2"/>
        <charset val="204"/>
      </rPr>
      <t>Программа №1</t>
    </r>
  </si>
  <si>
    <t>Маржируемый Опцион на фьючерсный контракт на инвестиционные паи SPY ETF Trust”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</si>
  <si>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</si>
  <si>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</si>
  <si>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</si>
  <si>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</si>
  <si>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</si>
  <si>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</si>
  <si>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</si>
  <si>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</si>
  <si>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</si>
  <si>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</si>
  <si>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</si>
  <si>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</si>
  <si>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r>
      <rPr>
        <b/>
        <sz val="10"/>
        <color indexed="8"/>
        <rFont val="Tahoma"/>
        <family val="2"/>
        <charset val="204"/>
      </rPr>
      <t xml:space="preserve">3 - </t>
    </r>
    <r>
      <rPr>
        <b/>
        <sz val="10"/>
        <color indexed="8"/>
        <rFont val="Tahoma"/>
        <family val="2"/>
        <charset val="204"/>
      </rPr>
      <t>Fee (passive)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меньшими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</si>
  <si>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Wk</t>
  </si>
  <si>
    <t>max{0,2*IV*vega*100/√((Texp-T)/365);0,2%}</t>
  </si>
  <si>
    <r>
      <t xml:space="preserve">Опцион на ФК на Индекс РТС 
</t>
    </r>
    <r>
      <rPr>
        <b/>
        <sz val="10"/>
        <color indexed="18"/>
        <rFont val="Tahoma"/>
        <family val="2"/>
        <charset val="204"/>
      </rPr>
      <t>Программа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</si>
</sst>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0"/>
      <color indexed="56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04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4" fontId="0" fillId="0" borderId="0" xfId="0" applyNumberFormat="1"/>
    <xf numFmtId="0" fontId="21" fillId="0" borderId="0" xfId="0" applyFont="1"/>
    <xf numFmtId="0" fontId="20" fillId="0" borderId="0" xfId="0" applyFont="1"/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4" fontId="4" fillId="0" borderId="0" xfId="9" applyNumberFormat="1" applyFont="1"/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3" fontId="6" fillId="0" borderId="1" xfId="9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9" fontId="6" fillId="0" borderId="1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20" fillId="3" borderId="1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 wrapText="1"/>
    </xf>
    <xf numFmtId="3" fontId="6" fillId="0" borderId="1" xfId="9" applyNumberFormat="1" applyFont="1" applyBorder="1" applyAlignment="1">
      <alignment horizontal="center" vertical="center"/>
    </xf>
    <xf numFmtId="0" fontId="10" fillId="3" borderId="1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9" fontId="6" fillId="0" borderId="1" xfId="6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2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9" fontId="6" fillId="0" borderId="1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3" xfId="5" applyNumberFormat="1" applyFont="1" applyBorder="1" applyAlignment="1">
      <alignment horizontal="center" vertical="center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20" fillId="0" borderId="12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20" fillId="0" borderId="14" xfId="5" applyFont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4" fillId="0" borderId="0" xfId="9" applyFont="1" applyBorder="1"/>
    <xf numFmtId="0" fontId="6" fillId="0" borderId="0" xfId="9" applyFont="1" applyFill="1" applyBorder="1" applyAlignment="1">
      <alignment vertical="center" wrapText="1"/>
    </xf>
    <xf numFmtId="0" fontId="5" fillId="0" borderId="0" xfId="6" applyFont="1" applyFill="1" applyBorder="1" applyAlignment="1">
      <alignment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zoomScale="70" zoomScaleNormal="70" workbookViewId="0">
      <selection activeCell="O16" sqref="O16:O27"/>
    </sheetView>
  </sheetViews>
  <sheetFormatPr defaultColWidth="9.08984375" defaultRowHeight="12.75" customHeight="1" x14ac:dyDescent="0.25"/>
  <cols>
    <col min="1" max="1" width="26.90625" style="2" customWidth="1"/>
    <col min="2" max="2" width="17.453125" style="2" customWidth="1"/>
    <col min="3" max="3" width="14.08984375" style="2" customWidth="1"/>
    <col min="4" max="4" width="26.54296875" style="2" customWidth="1"/>
    <col min="5" max="5" width="20.90625" style="2" customWidth="1"/>
    <col min="6" max="6" width="4.08984375" style="2" customWidth="1"/>
    <col min="7" max="7" width="14.453125" style="2" customWidth="1"/>
    <col min="8" max="8" width="13.90625" style="2" customWidth="1"/>
    <col min="9" max="9" width="22.90625" style="2" customWidth="1"/>
    <col min="10" max="10" width="59.90625" style="2" customWidth="1"/>
    <col min="11" max="13" width="14.90625" style="2" customWidth="1"/>
    <col min="14" max="14" width="17.90625" style="2" customWidth="1"/>
    <col min="15" max="16" width="21.90625" style="2" customWidth="1"/>
    <col min="17" max="17" width="22.08984375" style="2" customWidth="1"/>
    <col min="18" max="18" width="23" style="2" customWidth="1"/>
    <col min="19" max="19" width="17.90625" style="2" customWidth="1"/>
    <col min="20" max="20" width="49.08984375" style="2" customWidth="1"/>
    <col min="21" max="16384" width="9.08984375" style="2"/>
  </cols>
  <sheetData>
    <row r="1" spans="1:20" s="1" customFormat="1" ht="12.5" x14ac:dyDescent="0.25">
      <c r="A1" s="88" t="s">
        <v>13</v>
      </c>
      <c r="B1" s="88" t="s">
        <v>5</v>
      </c>
      <c r="C1" s="88" t="s">
        <v>7</v>
      </c>
      <c r="D1" s="88" t="s">
        <v>6</v>
      </c>
      <c r="E1" s="88" t="s">
        <v>33</v>
      </c>
      <c r="F1" s="83" t="s">
        <v>1</v>
      </c>
      <c r="G1" s="88" t="s">
        <v>8</v>
      </c>
      <c r="H1" s="88" t="s">
        <v>9</v>
      </c>
      <c r="I1" s="83" t="s">
        <v>42</v>
      </c>
      <c r="J1" s="83" t="s">
        <v>41</v>
      </c>
      <c r="K1" s="88" t="s">
        <v>10</v>
      </c>
      <c r="L1" s="88"/>
      <c r="M1" s="88"/>
      <c r="N1" s="88" t="s">
        <v>14</v>
      </c>
      <c r="O1" s="88" t="s">
        <v>0</v>
      </c>
      <c r="P1" s="88"/>
      <c r="Q1" s="88"/>
      <c r="R1" s="88"/>
      <c r="S1" s="83" t="s">
        <v>12</v>
      </c>
      <c r="T1" s="83" t="s">
        <v>35</v>
      </c>
    </row>
    <row r="2" spans="1:20" s="1" customFormat="1" ht="12.5" x14ac:dyDescent="0.25">
      <c r="A2" s="88"/>
      <c r="B2" s="88"/>
      <c r="C2" s="88"/>
      <c r="D2" s="88"/>
      <c r="E2" s="88"/>
      <c r="F2" s="83"/>
      <c r="G2" s="88"/>
      <c r="H2" s="88"/>
      <c r="I2" s="83"/>
      <c r="J2" s="83"/>
      <c r="K2" s="88"/>
      <c r="L2" s="88"/>
      <c r="M2" s="88"/>
      <c r="N2" s="88"/>
      <c r="O2" s="88" t="s">
        <v>11</v>
      </c>
      <c r="P2" s="88"/>
      <c r="Q2" s="88" t="s">
        <v>32</v>
      </c>
      <c r="R2" s="88"/>
      <c r="S2" s="83"/>
      <c r="T2" s="83"/>
    </row>
    <row r="3" spans="1:20" s="1" customFormat="1" ht="50" x14ac:dyDescent="0.25">
      <c r="A3" s="89"/>
      <c r="B3" s="89"/>
      <c r="C3" s="89"/>
      <c r="D3" s="89"/>
      <c r="E3" s="89"/>
      <c r="F3" s="84"/>
      <c r="G3" s="89"/>
      <c r="H3" s="89"/>
      <c r="I3" s="84"/>
      <c r="J3" s="84"/>
      <c r="K3" s="51" t="s">
        <v>31</v>
      </c>
      <c r="L3" s="51" t="s">
        <v>21</v>
      </c>
      <c r="M3" s="51" t="s">
        <v>22</v>
      </c>
      <c r="N3" s="89"/>
      <c r="O3" s="52" t="s">
        <v>19</v>
      </c>
      <c r="P3" s="52" t="s">
        <v>20</v>
      </c>
      <c r="Q3" s="52" t="s">
        <v>19</v>
      </c>
      <c r="R3" s="52" t="s">
        <v>20</v>
      </c>
      <c r="S3" s="84"/>
      <c r="T3" s="84"/>
    </row>
    <row r="4" spans="1:20" customFormat="1" ht="14.5" customHeight="1" x14ac:dyDescent="0.35">
      <c r="A4" s="73" t="s">
        <v>122</v>
      </c>
      <c r="B4" s="81" t="s">
        <v>23</v>
      </c>
      <c r="C4" s="81" t="s">
        <v>24</v>
      </c>
      <c r="D4" s="85" t="s">
        <v>38</v>
      </c>
      <c r="E4" s="86" t="s">
        <v>34</v>
      </c>
      <c r="F4" s="62">
        <v>1</v>
      </c>
      <c r="G4" s="87" t="s">
        <v>2</v>
      </c>
      <c r="H4" s="65" t="s">
        <v>3</v>
      </c>
      <c r="I4" s="22">
        <v>30</v>
      </c>
      <c r="J4" s="22" t="s">
        <v>103</v>
      </c>
      <c r="K4" s="24">
        <v>0.7</v>
      </c>
      <c r="L4" s="95">
        <v>0.7</v>
      </c>
      <c r="M4" s="95">
        <v>0.9</v>
      </c>
      <c r="N4" s="94" t="s">
        <v>47</v>
      </c>
      <c r="O4" s="91" t="s">
        <v>50</v>
      </c>
      <c r="P4" s="91" t="s">
        <v>51</v>
      </c>
      <c r="Q4" s="92">
        <v>40000</v>
      </c>
      <c r="R4" s="92">
        <v>80000</v>
      </c>
      <c r="S4" s="90">
        <v>5</v>
      </c>
      <c r="T4" s="73"/>
    </row>
    <row r="5" spans="1:20" customFormat="1" ht="14.5" x14ac:dyDescent="0.35">
      <c r="A5" s="73"/>
      <c r="B5" s="81"/>
      <c r="C5" s="81"/>
      <c r="D5" s="85"/>
      <c r="E5" s="86"/>
      <c r="F5" s="62">
        <v>2</v>
      </c>
      <c r="G5" s="87"/>
      <c r="H5" s="65" t="s">
        <v>26</v>
      </c>
      <c r="I5" s="22">
        <v>30</v>
      </c>
      <c r="J5" s="22" t="s">
        <v>103</v>
      </c>
      <c r="K5" s="24">
        <v>0.7</v>
      </c>
      <c r="L5" s="95"/>
      <c r="M5" s="95"/>
      <c r="N5" s="94"/>
      <c r="O5" s="91"/>
      <c r="P5" s="91"/>
      <c r="Q5" s="92"/>
      <c r="R5" s="92"/>
      <c r="S5" s="90"/>
      <c r="T5" s="73"/>
    </row>
    <row r="6" spans="1:20" customFormat="1" ht="14.5" x14ac:dyDescent="0.35">
      <c r="A6" s="73"/>
      <c r="B6" s="81"/>
      <c r="C6" s="81"/>
      <c r="D6" s="85"/>
      <c r="E6" s="86"/>
      <c r="F6" s="62">
        <v>3</v>
      </c>
      <c r="G6" s="87"/>
      <c r="H6" s="65" t="s">
        <v>15</v>
      </c>
      <c r="I6" s="22">
        <v>30</v>
      </c>
      <c r="J6" s="22" t="s">
        <v>103</v>
      </c>
      <c r="K6" s="24">
        <v>0.7</v>
      </c>
      <c r="L6" s="95"/>
      <c r="M6" s="95"/>
      <c r="N6" s="94"/>
      <c r="O6" s="91"/>
      <c r="P6" s="91"/>
      <c r="Q6" s="92"/>
      <c r="R6" s="92"/>
      <c r="S6" s="90"/>
      <c r="T6" s="73"/>
    </row>
    <row r="7" spans="1:20" customFormat="1" ht="14.5" x14ac:dyDescent="0.35">
      <c r="A7" s="73"/>
      <c r="B7" s="81"/>
      <c r="C7" s="81"/>
      <c r="D7" s="85"/>
      <c r="E7" s="86"/>
      <c r="F7" s="62">
        <v>4</v>
      </c>
      <c r="G7" s="87"/>
      <c r="H7" s="65" t="s">
        <v>27</v>
      </c>
      <c r="I7" s="22">
        <v>30</v>
      </c>
      <c r="J7" s="22" t="s">
        <v>103</v>
      </c>
      <c r="K7" s="24">
        <v>0.7</v>
      </c>
      <c r="L7" s="95"/>
      <c r="M7" s="95"/>
      <c r="N7" s="94"/>
      <c r="O7" s="91"/>
      <c r="P7" s="91"/>
      <c r="Q7" s="92"/>
      <c r="R7" s="92"/>
      <c r="S7" s="90"/>
      <c r="T7" s="73"/>
    </row>
    <row r="8" spans="1:20" customFormat="1" ht="14.5" x14ac:dyDescent="0.35">
      <c r="A8" s="73"/>
      <c r="B8" s="81"/>
      <c r="C8" s="81"/>
      <c r="D8" s="85"/>
      <c r="E8" s="86"/>
      <c r="F8" s="62">
        <v>5</v>
      </c>
      <c r="G8" s="87"/>
      <c r="H8" s="65" t="s">
        <v>16</v>
      </c>
      <c r="I8" s="22">
        <v>30</v>
      </c>
      <c r="J8" s="22" t="s">
        <v>103</v>
      </c>
      <c r="K8" s="24">
        <v>0.7</v>
      </c>
      <c r="L8" s="95"/>
      <c r="M8" s="95"/>
      <c r="N8" s="94"/>
      <c r="O8" s="91"/>
      <c r="P8" s="91"/>
      <c r="Q8" s="92"/>
      <c r="R8" s="92"/>
      <c r="S8" s="90"/>
      <c r="T8" s="73"/>
    </row>
    <row r="9" spans="1:20" customFormat="1" ht="14.5" x14ac:dyDescent="0.35">
      <c r="A9" s="73"/>
      <c r="B9" s="81"/>
      <c r="C9" s="81"/>
      <c r="D9" s="85"/>
      <c r="E9" s="86"/>
      <c r="F9" s="62">
        <v>6</v>
      </c>
      <c r="G9" s="87"/>
      <c r="H9" s="65" t="s">
        <v>28</v>
      </c>
      <c r="I9" s="22">
        <v>30</v>
      </c>
      <c r="J9" s="22" t="s">
        <v>103</v>
      </c>
      <c r="K9" s="24">
        <v>0.7</v>
      </c>
      <c r="L9" s="95"/>
      <c r="M9" s="95"/>
      <c r="N9" s="94"/>
      <c r="O9" s="91"/>
      <c r="P9" s="91"/>
      <c r="Q9" s="92"/>
      <c r="R9" s="92"/>
      <c r="S9" s="90"/>
      <c r="T9" s="73"/>
    </row>
    <row r="10" spans="1:20" customFormat="1" ht="14.5" x14ac:dyDescent="0.35">
      <c r="A10" s="73"/>
      <c r="B10" s="81"/>
      <c r="C10" s="81"/>
      <c r="D10" s="85"/>
      <c r="E10" s="86"/>
      <c r="F10" s="62">
        <v>7</v>
      </c>
      <c r="G10" s="87" t="s">
        <v>4</v>
      </c>
      <c r="H10" s="65" t="s">
        <v>3</v>
      </c>
      <c r="I10" s="22">
        <v>30</v>
      </c>
      <c r="J10" s="22" t="s">
        <v>103</v>
      </c>
      <c r="K10" s="24">
        <v>0.7</v>
      </c>
      <c r="L10" s="95"/>
      <c r="M10" s="95"/>
      <c r="N10" s="94"/>
      <c r="O10" s="91"/>
      <c r="P10" s="91"/>
      <c r="Q10" s="92"/>
      <c r="R10" s="92"/>
      <c r="S10" s="90"/>
      <c r="T10" s="73"/>
    </row>
    <row r="11" spans="1:20" customFormat="1" ht="14.5" x14ac:dyDescent="0.35">
      <c r="A11" s="73"/>
      <c r="B11" s="81"/>
      <c r="C11" s="81"/>
      <c r="D11" s="85"/>
      <c r="E11" s="86"/>
      <c r="F11" s="62">
        <v>8</v>
      </c>
      <c r="G11" s="87"/>
      <c r="H11" s="65" t="s">
        <v>25</v>
      </c>
      <c r="I11" s="22">
        <v>30</v>
      </c>
      <c r="J11" s="22" t="s">
        <v>103</v>
      </c>
      <c r="K11" s="24">
        <v>0.7</v>
      </c>
      <c r="L11" s="95"/>
      <c r="M11" s="95"/>
      <c r="N11" s="94"/>
      <c r="O11" s="91"/>
      <c r="P11" s="91"/>
      <c r="Q11" s="92"/>
      <c r="R11" s="92"/>
      <c r="S11" s="90"/>
      <c r="T11" s="73"/>
    </row>
    <row r="12" spans="1:20" customFormat="1" ht="14.5" x14ac:dyDescent="0.35">
      <c r="A12" s="73"/>
      <c r="B12" s="81"/>
      <c r="C12" s="81"/>
      <c r="D12" s="85"/>
      <c r="E12" s="86"/>
      <c r="F12" s="62">
        <v>9</v>
      </c>
      <c r="G12" s="87"/>
      <c r="H12" s="65" t="s">
        <v>17</v>
      </c>
      <c r="I12" s="22">
        <v>30</v>
      </c>
      <c r="J12" s="22" t="s">
        <v>103</v>
      </c>
      <c r="K12" s="24">
        <v>0.7</v>
      </c>
      <c r="L12" s="95"/>
      <c r="M12" s="95"/>
      <c r="N12" s="94"/>
      <c r="O12" s="91"/>
      <c r="P12" s="91"/>
      <c r="Q12" s="92"/>
      <c r="R12" s="92"/>
      <c r="S12" s="90"/>
      <c r="T12" s="73"/>
    </row>
    <row r="13" spans="1:20" customFormat="1" ht="14.5" x14ac:dyDescent="0.35">
      <c r="A13" s="73"/>
      <c r="B13" s="81"/>
      <c r="C13" s="81"/>
      <c r="D13" s="85"/>
      <c r="E13" s="86"/>
      <c r="F13" s="62">
        <v>10</v>
      </c>
      <c r="G13" s="87"/>
      <c r="H13" s="65" t="s">
        <v>29</v>
      </c>
      <c r="I13" s="22">
        <v>30</v>
      </c>
      <c r="J13" s="22" t="s">
        <v>103</v>
      </c>
      <c r="K13" s="24">
        <v>0.7</v>
      </c>
      <c r="L13" s="95"/>
      <c r="M13" s="95"/>
      <c r="N13" s="94"/>
      <c r="O13" s="91"/>
      <c r="P13" s="91"/>
      <c r="Q13" s="92"/>
      <c r="R13" s="92"/>
      <c r="S13" s="90"/>
      <c r="T13" s="73"/>
    </row>
    <row r="14" spans="1:20" customFormat="1" ht="14.5" x14ac:dyDescent="0.35">
      <c r="A14" s="73"/>
      <c r="B14" s="81"/>
      <c r="C14" s="81"/>
      <c r="D14" s="85"/>
      <c r="E14" s="86"/>
      <c r="F14" s="62">
        <v>11</v>
      </c>
      <c r="G14" s="87"/>
      <c r="H14" s="65" t="s">
        <v>18</v>
      </c>
      <c r="I14" s="22">
        <v>30</v>
      </c>
      <c r="J14" s="22" t="s">
        <v>103</v>
      </c>
      <c r="K14" s="24">
        <v>0.7</v>
      </c>
      <c r="L14" s="95"/>
      <c r="M14" s="95"/>
      <c r="N14" s="94"/>
      <c r="O14" s="91"/>
      <c r="P14" s="91"/>
      <c r="Q14" s="92"/>
      <c r="R14" s="92"/>
      <c r="S14" s="90"/>
      <c r="T14" s="73"/>
    </row>
    <row r="15" spans="1:20" customFormat="1" ht="14.5" x14ac:dyDescent="0.35">
      <c r="A15" s="73"/>
      <c r="B15" s="81"/>
      <c r="C15" s="81"/>
      <c r="D15" s="85"/>
      <c r="E15" s="86"/>
      <c r="F15" s="62">
        <v>12</v>
      </c>
      <c r="G15" s="87"/>
      <c r="H15" s="65" t="s">
        <v>30</v>
      </c>
      <c r="I15" s="22">
        <v>30</v>
      </c>
      <c r="J15" s="22" t="s">
        <v>103</v>
      </c>
      <c r="K15" s="24">
        <v>0.7</v>
      </c>
      <c r="L15" s="95"/>
      <c r="M15" s="95"/>
      <c r="N15" s="94"/>
      <c r="O15" s="91"/>
      <c r="P15" s="91"/>
      <c r="Q15" s="92"/>
      <c r="R15" s="92"/>
      <c r="S15" s="90"/>
      <c r="T15" s="73"/>
    </row>
    <row r="16" spans="1:20" customFormat="1" ht="14.5" customHeight="1" x14ac:dyDescent="0.35">
      <c r="A16" s="73"/>
      <c r="B16" s="81"/>
      <c r="C16" s="81"/>
      <c r="D16" s="93" t="s">
        <v>39</v>
      </c>
      <c r="E16" s="86" t="s">
        <v>34</v>
      </c>
      <c r="F16" s="62">
        <v>1</v>
      </c>
      <c r="G16" s="87" t="s">
        <v>2</v>
      </c>
      <c r="H16" s="65" t="s">
        <v>3</v>
      </c>
      <c r="I16" s="22">
        <v>30</v>
      </c>
      <c r="J16" s="22" t="s">
        <v>104</v>
      </c>
      <c r="K16" s="24">
        <v>0.7</v>
      </c>
      <c r="L16" s="95">
        <v>0.7</v>
      </c>
      <c r="M16" s="95">
        <v>0.9</v>
      </c>
      <c r="N16" s="94" t="s">
        <v>47</v>
      </c>
      <c r="O16" s="91" t="s">
        <v>50</v>
      </c>
      <c r="P16" s="91" t="s">
        <v>51</v>
      </c>
      <c r="Q16" s="92">
        <v>40000</v>
      </c>
      <c r="R16" s="92">
        <v>80000</v>
      </c>
      <c r="S16" s="90">
        <v>5</v>
      </c>
      <c r="T16" s="73"/>
    </row>
    <row r="17" spans="1:20" customFormat="1" ht="14.5" x14ac:dyDescent="0.35">
      <c r="A17" s="73"/>
      <c r="B17" s="81"/>
      <c r="C17" s="81"/>
      <c r="D17" s="93"/>
      <c r="E17" s="86"/>
      <c r="F17" s="62">
        <v>2</v>
      </c>
      <c r="G17" s="87"/>
      <c r="H17" s="65" t="s">
        <v>26</v>
      </c>
      <c r="I17" s="22">
        <v>30</v>
      </c>
      <c r="J17" s="22" t="s">
        <v>104</v>
      </c>
      <c r="K17" s="24">
        <v>0.7</v>
      </c>
      <c r="L17" s="95"/>
      <c r="M17" s="95"/>
      <c r="N17" s="94"/>
      <c r="O17" s="91"/>
      <c r="P17" s="91"/>
      <c r="Q17" s="92"/>
      <c r="R17" s="92"/>
      <c r="S17" s="90"/>
      <c r="T17" s="73"/>
    </row>
    <row r="18" spans="1:20" customFormat="1" ht="14.5" x14ac:dyDescent="0.35">
      <c r="A18" s="73"/>
      <c r="B18" s="81"/>
      <c r="C18" s="81"/>
      <c r="D18" s="93"/>
      <c r="E18" s="86"/>
      <c r="F18" s="62">
        <v>3</v>
      </c>
      <c r="G18" s="87"/>
      <c r="H18" s="65" t="s">
        <v>15</v>
      </c>
      <c r="I18" s="22">
        <v>30</v>
      </c>
      <c r="J18" s="22" t="s">
        <v>104</v>
      </c>
      <c r="K18" s="24">
        <v>0.7</v>
      </c>
      <c r="L18" s="95"/>
      <c r="M18" s="95"/>
      <c r="N18" s="94"/>
      <c r="O18" s="91"/>
      <c r="P18" s="91"/>
      <c r="Q18" s="92"/>
      <c r="R18" s="92"/>
      <c r="S18" s="90"/>
      <c r="T18" s="73"/>
    </row>
    <row r="19" spans="1:20" customFormat="1" ht="14.5" x14ac:dyDescent="0.35">
      <c r="A19" s="73"/>
      <c r="B19" s="81"/>
      <c r="C19" s="81"/>
      <c r="D19" s="93"/>
      <c r="E19" s="86"/>
      <c r="F19" s="62">
        <v>4</v>
      </c>
      <c r="G19" s="87"/>
      <c r="H19" s="65" t="s">
        <v>27</v>
      </c>
      <c r="I19" s="22">
        <v>30</v>
      </c>
      <c r="J19" s="22" t="s">
        <v>104</v>
      </c>
      <c r="K19" s="24">
        <v>0.7</v>
      </c>
      <c r="L19" s="95"/>
      <c r="M19" s="95"/>
      <c r="N19" s="94"/>
      <c r="O19" s="91"/>
      <c r="P19" s="91"/>
      <c r="Q19" s="92"/>
      <c r="R19" s="92"/>
      <c r="S19" s="90"/>
      <c r="T19" s="73"/>
    </row>
    <row r="20" spans="1:20" customFormat="1" ht="14.5" x14ac:dyDescent="0.35">
      <c r="A20" s="73"/>
      <c r="B20" s="81"/>
      <c r="C20" s="81"/>
      <c r="D20" s="93"/>
      <c r="E20" s="86"/>
      <c r="F20" s="62">
        <v>5</v>
      </c>
      <c r="G20" s="87"/>
      <c r="H20" s="65" t="s">
        <v>16</v>
      </c>
      <c r="I20" s="22">
        <v>30</v>
      </c>
      <c r="J20" s="22" t="s">
        <v>104</v>
      </c>
      <c r="K20" s="24">
        <v>0.7</v>
      </c>
      <c r="L20" s="95"/>
      <c r="M20" s="95"/>
      <c r="N20" s="94"/>
      <c r="O20" s="91"/>
      <c r="P20" s="91"/>
      <c r="Q20" s="92"/>
      <c r="R20" s="92"/>
      <c r="S20" s="90"/>
      <c r="T20" s="73"/>
    </row>
    <row r="21" spans="1:20" customFormat="1" ht="14.5" x14ac:dyDescent="0.35">
      <c r="A21" s="73"/>
      <c r="B21" s="81"/>
      <c r="C21" s="81"/>
      <c r="D21" s="93"/>
      <c r="E21" s="86"/>
      <c r="F21" s="62">
        <v>6</v>
      </c>
      <c r="G21" s="87"/>
      <c r="H21" s="65" t="s">
        <v>28</v>
      </c>
      <c r="I21" s="22">
        <v>30</v>
      </c>
      <c r="J21" s="22" t="s">
        <v>104</v>
      </c>
      <c r="K21" s="24">
        <v>0.7</v>
      </c>
      <c r="L21" s="95"/>
      <c r="M21" s="95"/>
      <c r="N21" s="94"/>
      <c r="O21" s="91"/>
      <c r="P21" s="91"/>
      <c r="Q21" s="92"/>
      <c r="R21" s="92"/>
      <c r="S21" s="90"/>
      <c r="T21" s="73"/>
    </row>
    <row r="22" spans="1:20" customFormat="1" ht="14.5" x14ac:dyDescent="0.35">
      <c r="A22" s="73"/>
      <c r="B22" s="81"/>
      <c r="C22" s="81"/>
      <c r="D22" s="93"/>
      <c r="E22" s="86"/>
      <c r="F22" s="62">
        <v>7</v>
      </c>
      <c r="G22" s="87" t="s">
        <v>4</v>
      </c>
      <c r="H22" s="65" t="s">
        <v>3</v>
      </c>
      <c r="I22" s="22">
        <v>30</v>
      </c>
      <c r="J22" s="22" t="s">
        <v>104</v>
      </c>
      <c r="K22" s="24">
        <v>0.7</v>
      </c>
      <c r="L22" s="95"/>
      <c r="M22" s="95"/>
      <c r="N22" s="94"/>
      <c r="O22" s="91"/>
      <c r="P22" s="91"/>
      <c r="Q22" s="92"/>
      <c r="R22" s="92"/>
      <c r="S22" s="90"/>
      <c r="T22" s="73"/>
    </row>
    <row r="23" spans="1:20" customFormat="1" ht="14.5" x14ac:dyDescent="0.35">
      <c r="A23" s="73"/>
      <c r="B23" s="81"/>
      <c r="C23" s="81"/>
      <c r="D23" s="93"/>
      <c r="E23" s="86"/>
      <c r="F23" s="62">
        <v>8</v>
      </c>
      <c r="G23" s="87"/>
      <c r="H23" s="65" t="s">
        <v>25</v>
      </c>
      <c r="I23" s="22">
        <v>30</v>
      </c>
      <c r="J23" s="22" t="s">
        <v>104</v>
      </c>
      <c r="K23" s="24">
        <v>0.7</v>
      </c>
      <c r="L23" s="95"/>
      <c r="M23" s="95"/>
      <c r="N23" s="94"/>
      <c r="O23" s="91"/>
      <c r="P23" s="91"/>
      <c r="Q23" s="92"/>
      <c r="R23" s="92"/>
      <c r="S23" s="90"/>
      <c r="T23" s="73"/>
    </row>
    <row r="24" spans="1:20" customFormat="1" ht="14.5" x14ac:dyDescent="0.35">
      <c r="A24" s="73"/>
      <c r="B24" s="81"/>
      <c r="C24" s="81"/>
      <c r="D24" s="93"/>
      <c r="E24" s="86"/>
      <c r="F24" s="62">
        <v>9</v>
      </c>
      <c r="G24" s="87"/>
      <c r="H24" s="65" t="s">
        <v>17</v>
      </c>
      <c r="I24" s="22">
        <v>30</v>
      </c>
      <c r="J24" s="22" t="s">
        <v>104</v>
      </c>
      <c r="K24" s="24">
        <v>0.7</v>
      </c>
      <c r="L24" s="95"/>
      <c r="M24" s="95"/>
      <c r="N24" s="94"/>
      <c r="O24" s="91"/>
      <c r="P24" s="91"/>
      <c r="Q24" s="92"/>
      <c r="R24" s="92"/>
      <c r="S24" s="90"/>
      <c r="T24" s="73"/>
    </row>
    <row r="25" spans="1:20" customFormat="1" ht="14.5" x14ac:dyDescent="0.35">
      <c r="A25" s="73"/>
      <c r="B25" s="81"/>
      <c r="C25" s="81"/>
      <c r="D25" s="93"/>
      <c r="E25" s="86"/>
      <c r="F25" s="62">
        <v>10</v>
      </c>
      <c r="G25" s="87"/>
      <c r="H25" s="65" t="s">
        <v>29</v>
      </c>
      <c r="I25" s="22">
        <v>30</v>
      </c>
      <c r="J25" s="22" t="s">
        <v>104</v>
      </c>
      <c r="K25" s="24">
        <v>0.7</v>
      </c>
      <c r="L25" s="95"/>
      <c r="M25" s="95"/>
      <c r="N25" s="94"/>
      <c r="O25" s="91"/>
      <c r="P25" s="91"/>
      <c r="Q25" s="92"/>
      <c r="R25" s="92"/>
      <c r="S25" s="90"/>
      <c r="T25" s="73"/>
    </row>
    <row r="26" spans="1:20" customFormat="1" ht="14.5" x14ac:dyDescent="0.35">
      <c r="A26" s="73"/>
      <c r="B26" s="81"/>
      <c r="C26" s="81"/>
      <c r="D26" s="93"/>
      <c r="E26" s="86"/>
      <c r="F26" s="62">
        <v>11</v>
      </c>
      <c r="G26" s="87"/>
      <c r="H26" s="65" t="s">
        <v>18</v>
      </c>
      <c r="I26" s="22">
        <v>30</v>
      </c>
      <c r="J26" s="22" t="s">
        <v>104</v>
      </c>
      <c r="K26" s="24">
        <v>0.7</v>
      </c>
      <c r="L26" s="95"/>
      <c r="M26" s="95"/>
      <c r="N26" s="94"/>
      <c r="O26" s="91"/>
      <c r="P26" s="91"/>
      <c r="Q26" s="92"/>
      <c r="R26" s="92"/>
      <c r="S26" s="90"/>
      <c r="T26" s="73"/>
    </row>
    <row r="27" spans="1:20" customFormat="1" ht="14.5" x14ac:dyDescent="0.35">
      <c r="A27" s="73"/>
      <c r="B27" s="81"/>
      <c r="C27" s="81"/>
      <c r="D27" s="93"/>
      <c r="E27" s="86"/>
      <c r="F27" s="62">
        <v>12</v>
      </c>
      <c r="G27" s="87"/>
      <c r="H27" s="65" t="s">
        <v>30</v>
      </c>
      <c r="I27" s="22">
        <v>30</v>
      </c>
      <c r="J27" s="22" t="s">
        <v>104</v>
      </c>
      <c r="K27" s="24">
        <v>0.7</v>
      </c>
      <c r="L27" s="95"/>
      <c r="M27" s="95"/>
      <c r="N27" s="94"/>
      <c r="O27" s="91"/>
      <c r="P27" s="91"/>
      <c r="Q27" s="92"/>
      <c r="R27" s="92"/>
      <c r="S27" s="90"/>
      <c r="T27" s="73"/>
    </row>
    <row r="28" spans="1:20" ht="12.5" customHeight="1" x14ac:dyDescent="0.25">
      <c r="A28" s="73"/>
      <c r="B28" s="81"/>
      <c r="C28" s="81"/>
      <c r="D28" s="85" t="s">
        <v>38</v>
      </c>
      <c r="E28" s="86" t="s">
        <v>34</v>
      </c>
      <c r="F28" s="62">
        <v>1</v>
      </c>
      <c r="G28" s="87" t="s">
        <v>2</v>
      </c>
      <c r="H28" s="65" t="s">
        <v>3</v>
      </c>
      <c r="I28" s="22">
        <v>30</v>
      </c>
      <c r="J28" s="22" t="s">
        <v>103</v>
      </c>
      <c r="K28" s="24">
        <v>0.7</v>
      </c>
      <c r="L28" s="95">
        <v>0.7</v>
      </c>
      <c r="M28" s="95">
        <v>0.9</v>
      </c>
      <c r="N28" s="94" t="s">
        <v>102</v>
      </c>
      <c r="O28" s="91" t="s">
        <v>50</v>
      </c>
      <c r="P28" s="91" t="s">
        <v>51</v>
      </c>
      <c r="Q28" s="92">
        <v>20000</v>
      </c>
      <c r="R28" s="92">
        <v>40000</v>
      </c>
      <c r="S28" s="90">
        <v>5</v>
      </c>
      <c r="T28" s="73"/>
    </row>
    <row r="29" spans="1:20" ht="12.5" x14ac:dyDescent="0.25">
      <c r="A29" s="73"/>
      <c r="B29" s="81"/>
      <c r="C29" s="81"/>
      <c r="D29" s="85"/>
      <c r="E29" s="86"/>
      <c r="F29" s="62">
        <v>2</v>
      </c>
      <c r="G29" s="87"/>
      <c r="H29" s="65" t="s">
        <v>26</v>
      </c>
      <c r="I29" s="22">
        <v>30</v>
      </c>
      <c r="J29" s="22" t="s">
        <v>103</v>
      </c>
      <c r="K29" s="24">
        <v>0.7</v>
      </c>
      <c r="L29" s="95"/>
      <c r="M29" s="95"/>
      <c r="N29" s="94"/>
      <c r="O29" s="91"/>
      <c r="P29" s="91"/>
      <c r="Q29" s="92"/>
      <c r="R29" s="92"/>
      <c r="S29" s="90"/>
      <c r="T29" s="73"/>
    </row>
    <row r="30" spans="1:20" ht="12.5" x14ac:dyDescent="0.25">
      <c r="A30" s="73"/>
      <c r="B30" s="81"/>
      <c r="C30" s="81"/>
      <c r="D30" s="85"/>
      <c r="E30" s="86"/>
      <c r="F30" s="62">
        <v>3</v>
      </c>
      <c r="G30" s="87"/>
      <c r="H30" s="65" t="s">
        <v>15</v>
      </c>
      <c r="I30" s="22">
        <v>30</v>
      </c>
      <c r="J30" s="22" t="s">
        <v>103</v>
      </c>
      <c r="K30" s="24">
        <v>0.7</v>
      </c>
      <c r="L30" s="95"/>
      <c r="M30" s="95"/>
      <c r="N30" s="94"/>
      <c r="O30" s="91"/>
      <c r="P30" s="91"/>
      <c r="Q30" s="92"/>
      <c r="R30" s="92"/>
      <c r="S30" s="90"/>
      <c r="T30" s="73"/>
    </row>
    <row r="31" spans="1:20" ht="12.5" x14ac:dyDescent="0.25">
      <c r="A31" s="73"/>
      <c r="B31" s="81"/>
      <c r="C31" s="81"/>
      <c r="D31" s="85"/>
      <c r="E31" s="86"/>
      <c r="F31" s="62">
        <v>4</v>
      </c>
      <c r="G31" s="87"/>
      <c r="H31" s="65" t="s">
        <v>27</v>
      </c>
      <c r="I31" s="22">
        <v>30</v>
      </c>
      <c r="J31" s="22" t="s">
        <v>103</v>
      </c>
      <c r="K31" s="24">
        <v>0.7</v>
      </c>
      <c r="L31" s="95"/>
      <c r="M31" s="95"/>
      <c r="N31" s="94"/>
      <c r="O31" s="91"/>
      <c r="P31" s="91"/>
      <c r="Q31" s="92"/>
      <c r="R31" s="92"/>
      <c r="S31" s="90"/>
      <c r="T31" s="73"/>
    </row>
    <row r="32" spans="1:20" ht="12.5" x14ac:dyDescent="0.25">
      <c r="A32" s="73"/>
      <c r="B32" s="81"/>
      <c r="C32" s="81"/>
      <c r="D32" s="85"/>
      <c r="E32" s="86"/>
      <c r="F32" s="62">
        <v>5</v>
      </c>
      <c r="G32" s="87"/>
      <c r="H32" s="65" t="s">
        <v>16</v>
      </c>
      <c r="I32" s="22">
        <v>30</v>
      </c>
      <c r="J32" s="22" t="s">
        <v>103</v>
      </c>
      <c r="K32" s="24">
        <v>0.7</v>
      </c>
      <c r="L32" s="95"/>
      <c r="M32" s="95"/>
      <c r="N32" s="94"/>
      <c r="O32" s="91"/>
      <c r="P32" s="91"/>
      <c r="Q32" s="92"/>
      <c r="R32" s="92"/>
      <c r="S32" s="90"/>
      <c r="T32" s="73"/>
    </row>
    <row r="33" spans="1:20" ht="12.5" x14ac:dyDescent="0.25">
      <c r="A33" s="73"/>
      <c r="B33" s="81"/>
      <c r="C33" s="81"/>
      <c r="D33" s="85"/>
      <c r="E33" s="86"/>
      <c r="F33" s="62">
        <v>6</v>
      </c>
      <c r="G33" s="87"/>
      <c r="H33" s="65" t="s">
        <v>28</v>
      </c>
      <c r="I33" s="22">
        <v>30</v>
      </c>
      <c r="J33" s="22" t="s">
        <v>103</v>
      </c>
      <c r="K33" s="24">
        <v>0.7</v>
      </c>
      <c r="L33" s="95"/>
      <c r="M33" s="95"/>
      <c r="N33" s="94"/>
      <c r="O33" s="91"/>
      <c r="P33" s="91"/>
      <c r="Q33" s="92"/>
      <c r="R33" s="92"/>
      <c r="S33" s="90"/>
      <c r="T33" s="73"/>
    </row>
    <row r="34" spans="1:20" ht="12.5" x14ac:dyDescent="0.25">
      <c r="A34" s="73"/>
      <c r="B34" s="81"/>
      <c r="C34" s="81"/>
      <c r="D34" s="85"/>
      <c r="E34" s="86"/>
      <c r="F34" s="62">
        <v>7</v>
      </c>
      <c r="G34" s="87" t="s">
        <v>4</v>
      </c>
      <c r="H34" s="65" t="s">
        <v>3</v>
      </c>
      <c r="I34" s="22">
        <v>30</v>
      </c>
      <c r="J34" s="22" t="s">
        <v>103</v>
      </c>
      <c r="K34" s="24">
        <v>0.7</v>
      </c>
      <c r="L34" s="95"/>
      <c r="M34" s="95"/>
      <c r="N34" s="94"/>
      <c r="O34" s="91"/>
      <c r="P34" s="91"/>
      <c r="Q34" s="92"/>
      <c r="R34" s="92"/>
      <c r="S34" s="90"/>
      <c r="T34" s="73"/>
    </row>
    <row r="35" spans="1:20" ht="12.5" x14ac:dyDescent="0.25">
      <c r="A35" s="73"/>
      <c r="B35" s="81"/>
      <c r="C35" s="81"/>
      <c r="D35" s="85"/>
      <c r="E35" s="86"/>
      <c r="F35" s="62">
        <v>8</v>
      </c>
      <c r="G35" s="87"/>
      <c r="H35" s="65" t="s">
        <v>25</v>
      </c>
      <c r="I35" s="22">
        <v>30</v>
      </c>
      <c r="J35" s="22" t="s">
        <v>103</v>
      </c>
      <c r="K35" s="24">
        <v>0.7</v>
      </c>
      <c r="L35" s="95"/>
      <c r="M35" s="95"/>
      <c r="N35" s="94"/>
      <c r="O35" s="91"/>
      <c r="P35" s="91"/>
      <c r="Q35" s="92"/>
      <c r="R35" s="92"/>
      <c r="S35" s="90"/>
      <c r="T35" s="73"/>
    </row>
    <row r="36" spans="1:20" ht="12.5" x14ac:dyDescent="0.25">
      <c r="A36" s="73"/>
      <c r="B36" s="81"/>
      <c r="C36" s="81"/>
      <c r="D36" s="85"/>
      <c r="E36" s="86"/>
      <c r="F36" s="62">
        <v>9</v>
      </c>
      <c r="G36" s="87"/>
      <c r="H36" s="65" t="s">
        <v>17</v>
      </c>
      <c r="I36" s="22">
        <v>30</v>
      </c>
      <c r="J36" s="22" t="s">
        <v>103</v>
      </c>
      <c r="K36" s="24">
        <v>0.7</v>
      </c>
      <c r="L36" s="95"/>
      <c r="M36" s="95"/>
      <c r="N36" s="94"/>
      <c r="O36" s="91"/>
      <c r="P36" s="91"/>
      <c r="Q36" s="92"/>
      <c r="R36" s="92"/>
      <c r="S36" s="90"/>
      <c r="T36" s="73"/>
    </row>
    <row r="37" spans="1:20" ht="12.5" x14ac:dyDescent="0.25">
      <c r="A37" s="73"/>
      <c r="B37" s="81"/>
      <c r="C37" s="81"/>
      <c r="D37" s="85"/>
      <c r="E37" s="86"/>
      <c r="F37" s="62">
        <v>10</v>
      </c>
      <c r="G37" s="87"/>
      <c r="H37" s="65" t="s">
        <v>29</v>
      </c>
      <c r="I37" s="22">
        <v>30</v>
      </c>
      <c r="J37" s="22" t="s">
        <v>103</v>
      </c>
      <c r="K37" s="24">
        <v>0.7</v>
      </c>
      <c r="L37" s="95"/>
      <c r="M37" s="95"/>
      <c r="N37" s="94"/>
      <c r="O37" s="91"/>
      <c r="P37" s="91"/>
      <c r="Q37" s="92"/>
      <c r="R37" s="92"/>
      <c r="S37" s="90"/>
      <c r="T37" s="73"/>
    </row>
    <row r="38" spans="1:20" ht="12.5" x14ac:dyDescent="0.25">
      <c r="A38" s="73"/>
      <c r="B38" s="81"/>
      <c r="C38" s="81"/>
      <c r="D38" s="85"/>
      <c r="E38" s="86"/>
      <c r="F38" s="62">
        <v>11</v>
      </c>
      <c r="G38" s="87"/>
      <c r="H38" s="65" t="s">
        <v>18</v>
      </c>
      <c r="I38" s="22">
        <v>30</v>
      </c>
      <c r="J38" s="22" t="s">
        <v>103</v>
      </c>
      <c r="K38" s="24">
        <v>0.7</v>
      </c>
      <c r="L38" s="95"/>
      <c r="M38" s="95"/>
      <c r="N38" s="94"/>
      <c r="O38" s="91"/>
      <c r="P38" s="91"/>
      <c r="Q38" s="92"/>
      <c r="R38" s="92"/>
      <c r="S38" s="90"/>
      <c r="T38" s="73"/>
    </row>
    <row r="39" spans="1:20" ht="12.5" x14ac:dyDescent="0.25">
      <c r="A39" s="73"/>
      <c r="B39" s="81"/>
      <c r="C39" s="81"/>
      <c r="D39" s="85"/>
      <c r="E39" s="86"/>
      <c r="F39" s="62">
        <v>12</v>
      </c>
      <c r="G39" s="87"/>
      <c r="H39" s="65" t="s">
        <v>30</v>
      </c>
      <c r="I39" s="22">
        <v>30</v>
      </c>
      <c r="J39" s="22" t="s">
        <v>103</v>
      </c>
      <c r="K39" s="24">
        <v>0.7</v>
      </c>
      <c r="L39" s="95"/>
      <c r="M39" s="95"/>
      <c r="N39" s="94"/>
      <c r="O39" s="91"/>
      <c r="P39" s="91"/>
      <c r="Q39" s="92"/>
      <c r="R39" s="92"/>
      <c r="S39" s="90"/>
      <c r="T39" s="73"/>
    </row>
    <row r="40" spans="1:20" ht="12.5" customHeight="1" x14ac:dyDescent="0.25">
      <c r="A40" s="73"/>
      <c r="B40" s="81"/>
      <c r="C40" s="81"/>
      <c r="D40" s="93" t="s">
        <v>39</v>
      </c>
      <c r="E40" s="86" t="s">
        <v>34</v>
      </c>
      <c r="F40" s="62">
        <v>1</v>
      </c>
      <c r="G40" s="87" t="s">
        <v>2</v>
      </c>
      <c r="H40" s="65" t="s">
        <v>3</v>
      </c>
      <c r="I40" s="22">
        <v>30</v>
      </c>
      <c r="J40" s="22" t="s">
        <v>104</v>
      </c>
      <c r="K40" s="24">
        <v>0.7</v>
      </c>
      <c r="L40" s="95">
        <v>0.7</v>
      </c>
      <c r="M40" s="95">
        <v>0.9</v>
      </c>
      <c r="N40" s="94" t="s">
        <v>102</v>
      </c>
      <c r="O40" s="91" t="s">
        <v>50</v>
      </c>
      <c r="P40" s="91" t="s">
        <v>51</v>
      </c>
      <c r="Q40" s="92">
        <v>20000</v>
      </c>
      <c r="R40" s="92">
        <v>40000</v>
      </c>
      <c r="S40" s="90">
        <v>5</v>
      </c>
      <c r="T40" s="73"/>
    </row>
    <row r="41" spans="1:20" ht="12.5" x14ac:dyDescent="0.25">
      <c r="A41" s="73"/>
      <c r="B41" s="81"/>
      <c r="C41" s="81"/>
      <c r="D41" s="93"/>
      <c r="E41" s="86"/>
      <c r="F41" s="62">
        <v>2</v>
      </c>
      <c r="G41" s="87"/>
      <c r="H41" s="65" t="s">
        <v>26</v>
      </c>
      <c r="I41" s="22">
        <v>30</v>
      </c>
      <c r="J41" s="22" t="s">
        <v>104</v>
      </c>
      <c r="K41" s="24">
        <v>0.7</v>
      </c>
      <c r="L41" s="95"/>
      <c r="M41" s="95"/>
      <c r="N41" s="94"/>
      <c r="O41" s="91"/>
      <c r="P41" s="91"/>
      <c r="Q41" s="92"/>
      <c r="R41" s="92"/>
      <c r="S41" s="90"/>
      <c r="T41" s="73"/>
    </row>
    <row r="42" spans="1:20" ht="12.5" x14ac:dyDescent="0.25">
      <c r="A42" s="73"/>
      <c r="B42" s="81"/>
      <c r="C42" s="81"/>
      <c r="D42" s="93"/>
      <c r="E42" s="86"/>
      <c r="F42" s="62">
        <v>3</v>
      </c>
      <c r="G42" s="87"/>
      <c r="H42" s="65" t="s">
        <v>15</v>
      </c>
      <c r="I42" s="22">
        <v>30</v>
      </c>
      <c r="J42" s="22" t="s">
        <v>104</v>
      </c>
      <c r="K42" s="24">
        <v>0.7</v>
      </c>
      <c r="L42" s="95"/>
      <c r="M42" s="95"/>
      <c r="N42" s="94"/>
      <c r="O42" s="91"/>
      <c r="P42" s="91"/>
      <c r="Q42" s="92"/>
      <c r="R42" s="92"/>
      <c r="S42" s="90"/>
      <c r="T42" s="73"/>
    </row>
    <row r="43" spans="1:20" ht="12.5" x14ac:dyDescent="0.25">
      <c r="A43" s="73"/>
      <c r="B43" s="81"/>
      <c r="C43" s="81"/>
      <c r="D43" s="93"/>
      <c r="E43" s="86"/>
      <c r="F43" s="62">
        <v>4</v>
      </c>
      <c r="G43" s="87"/>
      <c r="H43" s="65" t="s">
        <v>27</v>
      </c>
      <c r="I43" s="22">
        <v>30</v>
      </c>
      <c r="J43" s="22" t="s">
        <v>104</v>
      </c>
      <c r="K43" s="24">
        <v>0.7</v>
      </c>
      <c r="L43" s="95"/>
      <c r="M43" s="95"/>
      <c r="N43" s="94"/>
      <c r="O43" s="91"/>
      <c r="P43" s="91"/>
      <c r="Q43" s="92"/>
      <c r="R43" s="92"/>
      <c r="S43" s="90"/>
      <c r="T43" s="73"/>
    </row>
    <row r="44" spans="1:20" ht="12.5" x14ac:dyDescent="0.25">
      <c r="A44" s="73"/>
      <c r="B44" s="81"/>
      <c r="C44" s="81"/>
      <c r="D44" s="93"/>
      <c r="E44" s="86"/>
      <c r="F44" s="62">
        <v>5</v>
      </c>
      <c r="G44" s="87"/>
      <c r="H44" s="65" t="s">
        <v>16</v>
      </c>
      <c r="I44" s="22">
        <v>30</v>
      </c>
      <c r="J44" s="22" t="s">
        <v>104</v>
      </c>
      <c r="K44" s="24">
        <v>0.7</v>
      </c>
      <c r="L44" s="95"/>
      <c r="M44" s="95"/>
      <c r="N44" s="94"/>
      <c r="O44" s="91"/>
      <c r="P44" s="91"/>
      <c r="Q44" s="92"/>
      <c r="R44" s="92"/>
      <c r="S44" s="90"/>
      <c r="T44" s="73"/>
    </row>
    <row r="45" spans="1:20" ht="12.5" x14ac:dyDescent="0.25">
      <c r="A45" s="73"/>
      <c r="B45" s="81"/>
      <c r="C45" s="81"/>
      <c r="D45" s="93"/>
      <c r="E45" s="86"/>
      <c r="F45" s="62">
        <v>6</v>
      </c>
      <c r="G45" s="87"/>
      <c r="H45" s="65" t="s">
        <v>28</v>
      </c>
      <c r="I45" s="22">
        <v>30</v>
      </c>
      <c r="J45" s="22" t="s">
        <v>104</v>
      </c>
      <c r="K45" s="24">
        <v>0.7</v>
      </c>
      <c r="L45" s="95"/>
      <c r="M45" s="95"/>
      <c r="N45" s="94"/>
      <c r="O45" s="91"/>
      <c r="P45" s="91"/>
      <c r="Q45" s="92"/>
      <c r="R45" s="92"/>
      <c r="S45" s="90"/>
      <c r="T45" s="73"/>
    </row>
    <row r="46" spans="1:20" ht="12.5" x14ac:dyDescent="0.25">
      <c r="A46" s="73"/>
      <c r="B46" s="81"/>
      <c r="C46" s="81"/>
      <c r="D46" s="93"/>
      <c r="E46" s="86"/>
      <c r="F46" s="62">
        <v>7</v>
      </c>
      <c r="G46" s="87" t="s">
        <v>4</v>
      </c>
      <c r="H46" s="65" t="s">
        <v>3</v>
      </c>
      <c r="I46" s="22">
        <v>30</v>
      </c>
      <c r="J46" s="22" t="s">
        <v>104</v>
      </c>
      <c r="K46" s="24">
        <v>0.7</v>
      </c>
      <c r="L46" s="95"/>
      <c r="M46" s="95"/>
      <c r="N46" s="94"/>
      <c r="O46" s="91"/>
      <c r="P46" s="91"/>
      <c r="Q46" s="92"/>
      <c r="R46" s="92"/>
      <c r="S46" s="90"/>
      <c r="T46" s="73"/>
    </row>
    <row r="47" spans="1:20" ht="12.5" x14ac:dyDescent="0.25">
      <c r="A47" s="73"/>
      <c r="B47" s="81"/>
      <c r="C47" s="81"/>
      <c r="D47" s="93"/>
      <c r="E47" s="86"/>
      <c r="F47" s="62">
        <v>8</v>
      </c>
      <c r="G47" s="87"/>
      <c r="H47" s="65" t="s">
        <v>25</v>
      </c>
      <c r="I47" s="22">
        <v>30</v>
      </c>
      <c r="J47" s="22" t="s">
        <v>104</v>
      </c>
      <c r="K47" s="24">
        <v>0.7</v>
      </c>
      <c r="L47" s="95"/>
      <c r="M47" s="95"/>
      <c r="N47" s="94"/>
      <c r="O47" s="91"/>
      <c r="P47" s="91"/>
      <c r="Q47" s="92"/>
      <c r="R47" s="92"/>
      <c r="S47" s="90"/>
      <c r="T47" s="73"/>
    </row>
    <row r="48" spans="1:20" ht="12.5" x14ac:dyDescent="0.25">
      <c r="A48" s="73"/>
      <c r="B48" s="81"/>
      <c r="C48" s="81"/>
      <c r="D48" s="93"/>
      <c r="E48" s="86"/>
      <c r="F48" s="62">
        <v>9</v>
      </c>
      <c r="G48" s="87"/>
      <c r="H48" s="65" t="s">
        <v>17</v>
      </c>
      <c r="I48" s="22">
        <v>30</v>
      </c>
      <c r="J48" s="22" t="s">
        <v>104</v>
      </c>
      <c r="K48" s="24">
        <v>0.7</v>
      </c>
      <c r="L48" s="95"/>
      <c r="M48" s="95"/>
      <c r="N48" s="94"/>
      <c r="O48" s="91"/>
      <c r="P48" s="91"/>
      <c r="Q48" s="92"/>
      <c r="R48" s="92"/>
      <c r="S48" s="90"/>
      <c r="T48" s="73"/>
    </row>
    <row r="49" spans="1:20" ht="12.5" x14ac:dyDescent="0.25">
      <c r="A49" s="73"/>
      <c r="B49" s="81"/>
      <c r="C49" s="81"/>
      <c r="D49" s="93"/>
      <c r="E49" s="86"/>
      <c r="F49" s="62">
        <v>10</v>
      </c>
      <c r="G49" s="87"/>
      <c r="H49" s="65" t="s">
        <v>29</v>
      </c>
      <c r="I49" s="22">
        <v>30</v>
      </c>
      <c r="J49" s="22" t="s">
        <v>104</v>
      </c>
      <c r="K49" s="24">
        <v>0.7</v>
      </c>
      <c r="L49" s="95"/>
      <c r="M49" s="95"/>
      <c r="N49" s="94"/>
      <c r="O49" s="91"/>
      <c r="P49" s="91"/>
      <c r="Q49" s="92"/>
      <c r="R49" s="92"/>
      <c r="S49" s="90"/>
      <c r="T49" s="73"/>
    </row>
    <row r="50" spans="1:20" ht="12.5" x14ac:dyDescent="0.25">
      <c r="A50" s="73"/>
      <c r="B50" s="81"/>
      <c r="C50" s="81"/>
      <c r="D50" s="93"/>
      <c r="E50" s="86"/>
      <c r="F50" s="62">
        <v>11</v>
      </c>
      <c r="G50" s="87"/>
      <c r="H50" s="65" t="s">
        <v>18</v>
      </c>
      <c r="I50" s="22">
        <v>30</v>
      </c>
      <c r="J50" s="22" t="s">
        <v>104</v>
      </c>
      <c r="K50" s="24">
        <v>0.7</v>
      </c>
      <c r="L50" s="95"/>
      <c r="M50" s="95"/>
      <c r="N50" s="94"/>
      <c r="O50" s="91"/>
      <c r="P50" s="91"/>
      <c r="Q50" s="92"/>
      <c r="R50" s="92"/>
      <c r="S50" s="90"/>
      <c r="T50" s="73"/>
    </row>
    <row r="51" spans="1:20" ht="12.5" x14ac:dyDescent="0.25">
      <c r="A51" s="73"/>
      <c r="B51" s="81"/>
      <c r="C51" s="81"/>
      <c r="D51" s="93"/>
      <c r="E51" s="86"/>
      <c r="F51" s="62">
        <v>12</v>
      </c>
      <c r="G51" s="87"/>
      <c r="H51" s="65" t="s">
        <v>30</v>
      </c>
      <c r="I51" s="22">
        <v>30</v>
      </c>
      <c r="J51" s="22" t="s">
        <v>104</v>
      </c>
      <c r="K51" s="24">
        <v>0.7</v>
      </c>
      <c r="L51" s="95"/>
      <c r="M51" s="95"/>
      <c r="N51" s="94"/>
      <c r="O51" s="91"/>
      <c r="P51" s="91"/>
      <c r="Q51" s="92"/>
      <c r="R51" s="92"/>
      <c r="S51" s="90"/>
      <c r="T51" s="73"/>
    </row>
    <row r="52" spans="1:20" ht="12.5" customHeight="1" x14ac:dyDescent="0.25">
      <c r="A52" s="73"/>
      <c r="B52" s="81"/>
      <c r="C52" s="81"/>
      <c r="D52" s="76" t="s">
        <v>36</v>
      </c>
      <c r="E52" s="77" t="s">
        <v>34</v>
      </c>
      <c r="F52" s="64">
        <v>1</v>
      </c>
      <c r="G52" s="68" t="s">
        <v>2</v>
      </c>
      <c r="H52" s="63" t="s">
        <v>3</v>
      </c>
      <c r="I52" s="14">
        <v>30</v>
      </c>
      <c r="J52" s="16" t="s">
        <v>121</v>
      </c>
      <c r="K52" s="5">
        <v>0.7</v>
      </c>
      <c r="L52" s="69">
        <v>0.7</v>
      </c>
      <c r="M52" s="69">
        <v>0.9</v>
      </c>
      <c r="N52" s="71" t="s">
        <v>47</v>
      </c>
      <c r="O52" s="73" t="s">
        <v>50</v>
      </c>
      <c r="P52" s="73" t="s">
        <v>51</v>
      </c>
      <c r="Q52" s="66">
        <v>40000</v>
      </c>
      <c r="R52" s="66">
        <v>80000</v>
      </c>
      <c r="S52" s="67">
        <v>5</v>
      </c>
      <c r="T52" s="73"/>
    </row>
    <row r="53" spans="1:20" ht="12.5" x14ac:dyDescent="0.25">
      <c r="A53" s="73"/>
      <c r="B53" s="81"/>
      <c r="C53" s="81"/>
      <c r="D53" s="76"/>
      <c r="E53" s="77"/>
      <c r="F53" s="64">
        <v>2</v>
      </c>
      <c r="G53" s="68"/>
      <c r="H53" s="63" t="s">
        <v>26</v>
      </c>
      <c r="I53" s="14">
        <v>30</v>
      </c>
      <c r="J53" s="16" t="s">
        <v>121</v>
      </c>
      <c r="K53" s="5">
        <v>0.7</v>
      </c>
      <c r="L53" s="69"/>
      <c r="M53" s="69"/>
      <c r="N53" s="71"/>
      <c r="O53" s="73"/>
      <c r="P53" s="73"/>
      <c r="Q53" s="66"/>
      <c r="R53" s="66"/>
      <c r="S53" s="67"/>
      <c r="T53" s="73"/>
    </row>
    <row r="54" spans="1:20" ht="12.5" x14ac:dyDescent="0.25">
      <c r="A54" s="73"/>
      <c r="B54" s="81"/>
      <c r="C54" s="81"/>
      <c r="D54" s="76"/>
      <c r="E54" s="77"/>
      <c r="F54" s="64">
        <v>3</v>
      </c>
      <c r="G54" s="68"/>
      <c r="H54" s="63" t="s">
        <v>15</v>
      </c>
      <c r="I54" s="14">
        <v>30</v>
      </c>
      <c r="J54" s="16" t="s">
        <v>121</v>
      </c>
      <c r="K54" s="5">
        <v>0.7</v>
      </c>
      <c r="L54" s="69"/>
      <c r="M54" s="69"/>
      <c r="N54" s="71"/>
      <c r="O54" s="73"/>
      <c r="P54" s="73"/>
      <c r="Q54" s="66"/>
      <c r="R54" s="66"/>
      <c r="S54" s="67"/>
      <c r="T54" s="73"/>
    </row>
    <row r="55" spans="1:20" ht="12.5" x14ac:dyDescent="0.25">
      <c r="A55" s="73"/>
      <c r="B55" s="81"/>
      <c r="C55" s="81"/>
      <c r="D55" s="76"/>
      <c r="E55" s="77"/>
      <c r="F55" s="64">
        <v>4</v>
      </c>
      <c r="G55" s="68"/>
      <c r="H55" s="63" t="s">
        <v>27</v>
      </c>
      <c r="I55" s="14">
        <v>30</v>
      </c>
      <c r="J55" s="16" t="s">
        <v>121</v>
      </c>
      <c r="K55" s="5">
        <v>0.7</v>
      </c>
      <c r="L55" s="69"/>
      <c r="M55" s="69"/>
      <c r="N55" s="71"/>
      <c r="O55" s="73"/>
      <c r="P55" s="73"/>
      <c r="Q55" s="66"/>
      <c r="R55" s="66"/>
      <c r="S55" s="67"/>
      <c r="T55" s="73"/>
    </row>
    <row r="56" spans="1:20" ht="12.5" x14ac:dyDescent="0.25">
      <c r="A56" s="73"/>
      <c r="B56" s="81"/>
      <c r="C56" s="81"/>
      <c r="D56" s="76"/>
      <c r="E56" s="77"/>
      <c r="F56" s="64">
        <v>5</v>
      </c>
      <c r="G56" s="68"/>
      <c r="H56" s="63" t="s">
        <v>16</v>
      </c>
      <c r="I56" s="14">
        <v>30</v>
      </c>
      <c r="J56" s="16" t="s">
        <v>121</v>
      </c>
      <c r="K56" s="5">
        <v>0.7</v>
      </c>
      <c r="L56" s="69"/>
      <c r="M56" s="69"/>
      <c r="N56" s="71"/>
      <c r="O56" s="73"/>
      <c r="P56" s="73"/>
      <c r="Q56" s="66"/>
      <c r="R56" s="66"/>
      <c r="S56" s="67"/>
      <c r="T56" s="73"/>
    </row>
    <row r="57" spans="1:20" ht="12.5" x14ac:dyDescent="0.25">
      <c r="A57" s="73"/>
      <c r="B57" s="81"/>
      <c r="C57" s="81"/>
      <c r="D57" s="76"/>
      <c r="E57" s="77"/>
      <c r="F57" s="64">
        <v>6</v>
      </c>
      <c r="G57" s="68"/>
      <c r="H57" s="63" t="s">
        <v>28</v>
      </c>
      <c r="I57" s="14">
        <v>30</v>
      </c>
      <c r="J57" s="16" t="s">
        <v>121</v>
      </c>
      <c r="K57" s="5">
        <v>0.7</v>
      </c>
      <c r="L57" s="69"/>
      <c r="M57" s="69"/>
      <c r="N57" s="71"/>
      <c r="O57" s="73"/>
      <c r="P57" s="73"/>
      <c r="Q57" s="66"/>
      <c r="R57" s="66"/>
      <c r="S57" s="67"/>
      <c r="T57" s="73"/>
    </row>
    <row r="58" spans="1:20" ht="12.5" x14ac:dyDescent="0.25">
      <c r="A58" s="73"/>
      <c r="B58" s="81"/>
      <c r="C58" s="81"/>
      <c r="D58" s="76"/>
      <c r="E58" s="77"/>
      <c r="F58" s="64">
        <v>7</v>
      </c>
      <c r="G58" s="68" t="s">
        <v>4</v>
      </c>
      <c r="H58" s="63" t="s">
        <v>3</v>
      </c>
      <c r="I58" s="14">
        <v>30</v>
      </c>
      <c r="J58" s="16" t="s">
        <v>121</v>
      </c>
      <c r="K58" s="5">
        <v>0.7</v>
      </c>
      <c r="L58" s="69"/>
      <c r="M58" s="69"/>
      <c r="N58" s="71"/>
      <c r="O58" s="73"/>
      <c r="P58" s="73"/>
      <c r="Q58" s="66"/>
      <c r="R58" s="66"/>
      <c r="S58" s="67"/>
      <c r="T58" s="73"/>
    </row>
    <row r="59" spans="1:20" ht="12.5" x14ac:dyDescent="0.25">
      <c r="A59" s="73"/>
      <c r="B59" s="81"/>
      <c r="C59" s="81"/>
      <c r="D59" s="76"/>
      <c r="E59" s="77"/>
      <c r="F59" s="64">
        <v>8</v>
      </c>
      <c r="G59" s="68"/>
      <c r="H59" s="63" t="s">
        <v>25</v>
      </c>
      <c r="I59" s="14">
        <v>30</v>
      </c>
      <c r="J59" s="16" t="s">
        <v>121</v>
      </c>
      <c r="K59" s="5">
        <v>0.7</v>
      </c>
      <c r="L59" s="69"/>
      <c r="M59" s="69"/>
      <c r="N59" s="71"/>
      <c r="O59" s="73"/>
      <c r="P59" s="73"/>
      <c r="Q59" s="66"/>
      <c r="R59" s="66"/>
      <c r="S59" s="67"/>
      <c r="T59" s="73"/>
    </row>
    <row r="60" spans="1:20" ht="12.5" x14ac:dyDescent="0.25">
      <c r="A60" s="73"/>
      <c r="B60" s="81"/>
      <c r="C60" s="81"/>
      <c r="D60" s="76"/>
      <c r="E60" s="77"/>
      <c r="F60" s="64">
        <v>9</v>
      </c>
      <c r="G60" s="68"/>
      <c r="H60" s="63" t="s">
        <v>17</v>
      </c>
      <c r="I60" s="14">
        <v>30</v>
      </c>
      <c r="J60" s="16" t="s">
        <v>121</v>
      </c>
      <c r="K60" s="5">
        <v>0.7</v>
      </c>
      <c r="L60" s="69"/>
      <c r="M60" s="69"/>
      <c r="N60" s="71"/>
      <c r="O60" s="73"/>
      <c r="P60" s="73"/>
      <c r="Q60" s="66"/>
      <c r="R60" s="66"/>
      <c r="S60" s="67"/>
      <c r="T60" s="73"/>
    </row>
    <row r="61" spans="1:20" ht="12.5" x14ac:dyDescent="0.25">
      <c r="A61" s="73"/>
      <c r="B61" s="81"/>
      <c r="C61" s="81"/>
      <c r="D61" s="76"/>
      <c r="E61" s="77"/>
      <c r="F61" s="64">
        <v>10</v>
      </c>
      <c r="G61" s="68"/>
      <c r="H61" s="63" t="s">
        <v>29</v>
      </c>
      <c r="I61" s="14">
        <v>30</v>
      </c>
      <c r="J61" s="16" t="s">
        <v>121</v>
      </c>
      <c r="K61" s="5">
        <v>0.7</v>
      </c>
      <c r="L61" s="69"/>
      <c r="M61" s="69"/>
      <c r="N61" s="71"/>
      <c r="O61" s="73"/>
      <c r="P61" s="73"/>
      <c r="Q61" s="66"/>
      <c r="R61" s="66"/>
      <c r="S61" s="67"/>
      <c r="T61" s="73"/>
    </row>
    <row r="62" spans="1:20" ht="12.5" x14ac:dyDescent="0.25">
      <c r="A62" s="73"/>
      <c r="B62" s="81"/>
      <c r="C62" s="81"/>
      <c r="D62" s="76"/>
      <c r="E62" s="77"/>
      <c r="F62" s="64">
        <v>11</v>
      </c>
      <c r="G62" s="68"/>
      <c r="H62" s="63" t="s">
        <v>18</v>
      </c>
      <c r="I62" s="14">
        <v>30</v>
      </c>
      <c r="J62" s="16" t="s">
        <v>121</v>
      </c>
      <c r="K62" s="5">
        <v>0.7</v>
      </c>
      <c r="L62" s="69"/>
      <c r="M62" s="69"/>
      <c r="N62" s="71"/>
      <c r="O62" s="73"/>
      <c r="P62" s="73"/>
      <c r="Q62" s="66"/>
      <c r="R62" s="66"/>
      <c r="S62" s="67"/>
      <c r="T62" s="73"/>
    </row>
    <row r="63" spans="1:20" ht="12.5" x14ac:dyDescent="0.25">
      <c r="A63" s="73"/>
      <c r="B63" s="81"/>
      <c r="C63" s="81"/>
      <c r="D63" s="76"/>
      <c r="E63" s="77"/>
      <c r="F63" s="64">
        <v>12</v>
      </c>
      <c r="G63" s="68"/>
      <c r="H63" s="63" t="s">
        <v>30</v>
      </c>
      <c r="I63" s="14">
        <v>30</v>
      </c>
      <c r="J63" s="16" t="s">
        <v>121</v>
      </c>
      <c r="K63" s="5">
        <v>0.7</v>
      </c>
      <c r="L63" s="69"/>
      <c r="M63" s="69"/>
      <c r="N63" s="71"/>
      <c r="O63" s="73"/>
      <c r="P63" s="73"/>
      <c r="Q63" s="66"/>
      <c r="R63" s="66"/>
      <c r="S63" s="67"/>
      <c r="T63" s="73"/>
    </row>
    <row r="64" spans="1:20" ht="12.5" customHeight="1" x14ac:dyDescent="0.25">
      <c r="A64" s="73"/>
      <c r="B64" s="81"/>
      <c r="C64" s="81"/>
      <c r="D64" s="76"/>
      <c r="E64" s="77" t="s">
        <v>34</v>
      </c>
      <c r="F64" s="64">
        <v>1</v>
      </c>
      <c r="G64" s="68" t="s">
        <v>2</v>
      </c>
      <c r="H64" s="63" t="s">
        <v>3</v>
      </c>
      <c r="I64" s="14">
        <v>30</v>
      </c>
      <c r="J64" s="16" t="s">
        <v>121</v>
      </c>
      <c r="K64" s="5">
        <v>0.7</v>
      </c>
      <c r="L64" s="69">
        <v>0.7</v>
      </c>
      <c r="M64" s="69">
        <v>0.9</v>
      </c>
      <c r="N64" s="71" t="s">
        <v>102</v>
      </c>
      <c r="O64" s="73" t="s">
        <v>50</v>
      </c>
      <c r="P64" s="73" t="s">
        <v>51</v>
      </c>
      <c r="Q64" s="66">
        <v>20000</v>
      </c>
      <c r="R64" s="66">
        <v>40000</v>
      </c>
      <c r="S64" s="67">
        <v>5</v>
      </c>
      <c r="T64" s="73"/>
    </row>
    <row r="65" spans="1:20" ht="12.5" x14ac:dyDescent="0.25">
      <c r="A65" s="73"/>
      <c r="B65" s="81"/>
      <c r="C65" s="81"/>
      <c r="D65" s="76"/>
      <c r="E65" s="77"/>
      <c r="F65" s="64">
        <v>2</v>
      </c>
      <c r="G65" s="68"/>
      <c r="H65" s="63" t="s">
        <v>26</v>
      </c>
      <c r="I65" s="14">
        <v>30</v>
      </c>
      <c r="J65" s="16" t="s">
        <v>121</v>
      </c>
      <c r="K65" s="5">
        <v>0.7</v>
      </c>
      <c r="L65" s="69"/>
      <c r="M65" s="69"/>
      <c r="N65" s="71"/>
      <c r="O65" s="73"/>
      <c r="P65" s="73"/>
      <c r="Q65" s="66"/>
      <c r="R65" s="66"/>
      <c r="S65" s="67"/>
      <c r="T65" s="73"/>
    </row>
    <row r="66" spans="1:20" ht="12.5" x14ac:dyDescent="0.25">
      <c r="A66" s="73"/>
      <c r="B66" s="81"/>
      <c r="C66" s="81"/>
      <c r="D66" s="76"/>
      <c r="E66" s="77"/>
      <c r="F66" s="64">
        <v>3</v>
      </c>
      <c r="G66" s="68"/>
      <c r="H66" s="63" t="s">
        <v>15</v>
      </c>
      <c r="I66" s="14">
        <v>30</v>
      </c>
      <c r="J66" s="16" t="s">
        <v>121</v>
      </c>
      <c r="K66" s="5">
        <v>0.7</v>
      </c>
      <c r="L66" s="69"/>
      <c r="M66" s="69"/>
      <c r="N66" s="71"/>
      <c r="O66" s="73"/>
      <c r="P66" s="73"/>
      <c r="Q66" s="66"/>
      <c r="R66" s="66"/>
      <c r="S66" s="67"/>
      <c r="T66" s="73"/>
    </row>
    <row r="67" spans="1:20" ht="12.5" x14ac:dyDescent="0.25">
      <c r="A67" s="73"/>
      <c r="B67" s="81"/>
      <c r="C67" s="81"/>
      <c r="D67" s="76"/>
      <c r="E67" s="77"/>
      <c r="F67" s="64">
        <v>4</v>
      </c>
      <c r="G67" s="68"/>
      <c r="H67" s="63" t="s">
        <v>27</v>
      </c>
      <c r="I67" s="14">
        <v>30</v>
      </c>
      <c r="J67" s="16" t="s">
        <v>121</v>
      </c>
      <c r="K67" s="5">
        <v>0.7</v>
      </c>
      <c r="L67" s="69"/>
      <c r="M67" s="69"/>
      <c r="N67" s="71"/>
      <c r="O67" s="73"/>
      <c r="P67" s="73"/>
      <c r="Q67" s="66"/>
      <c r="R67" s="66"/>
      <c r="S67" s="67"/>
      <c r="T67" s="73"/>
    </row>
    <row r="68" spans="1:20" ht="12.5" x14ac:dyDescent="0.25">
      <c r="A68" s="73"/>
      <c r="B68" s="81"/>
      <c r="C68" s="81"/>
      <c r="D68" s="76"/>
      <c r="E68" s="77"/>
      <c r="F68" s="64">
        <v>5</v>
      </c>
      <c r="G68" s="68"/>
      <c r="H68" s="63" t="s">
        <v>16</v>
      </c>
      <c r="I68" s="14">
        <v>30</v>
      </c>
      <c r="J68" s="16" t="s">
        <v>121</v>
      </c>
      <c r="K68" s="5">
        <v>0.7</v>
      </c>
      <c r="L68" s="69"/>
      <c r="M68" s="69"/>
      <c r="N68" s="71"/>
      <c r="O68" s="73"/>
      <c r="P68" s="73"/>
      <c r="Q68" s="66"/>
      <c r="R68" s="66"/>
      <c r="S68" s="67"/>
      <c r="T68" s="73"/>
    </row>
    <row r="69" spans="1:20" ht="12.5" x14ac:dyDescent="0.25">
      <c r="A69" s="73"/>
      <c r="B69" s="81"/>
      <c r="C69" s="81"/>
      <c r="D69" s="76"/>
      <c r="E69" s="77"/>
      <c r="F69" s="64">
        <v>6</v>
      </c>
      <c r="G69" s="68"/>
      <c r="H69" s="63" t="s">
        <v>28</v>
      </c>
      <c r="I69" s="14">
        <v>30</v>
      </c>
      <c r="J69" s="16" t="s">
        <v>121</v>
      </c>
      <c r="K69" s="5">
        <v>0.7</v>
      </c>
      <c r="L69" s="69"/>
      <c r="M69" s="69"/>
      <c r="N69" s="71"/>
      <c r="O69" s="73"/>
      <c r="P69" s="73"/>
      <c r="Q69" s="66"/>
      <c r="R69" s="66"/>
      <c r="S69" s="67"/>
      <c r="T69" s="73"/>
    </row>
    <row r="70" spans="1:20" ht="12.5" x14ac:dyDescent="0.25">
      <c r="A70" s="73"/>
      <c r="B70" s="81"/>
      <c r="C70" s="81"/>
      <c r="D70" s="76"/>
      <c r="E70" s="77"/>
      <c r="F70" s="64">
        <v>7</v>
      </c>
      <c r="G70" s="68" t="s">
        <v>4</v>
      </c>
      <c r="H70" s="63" t="s">
        <v>3</v>
      </c>
      <c r="I70" s="14">
        <v>30</v>
      </c>
      <c r="J70" s="16" t="s">
        <v>121</v>
      </c>
      <c r="K70" s="5">
        <v>0.7</v>
      </c>
      <c r="L70" s="69"/>
      <c r="M70" s="69"/>
      <c r="N70" s="71"/>
      <c r="O70" s="73"/>
      <c r="P70" s="73"/>
      <c r="Q70" s="66"/>
      <c r="R70" s="66"/>
      <c r="S70" s="67"/>
      <c r="T70" s="73"/>
    </row>
    <row r="71" spans="1:20" ht="12.5" x14ac:dyDescent="0.25">
      <c r="A71" s="73"/>
      <c r="B71" s="81"/>
      <c r="C71" s="81"/>
      <c r="D71" s="76"/>
      <c r="E71" s="77"/>
      <c r="F71" s="64">
        <v>8</v>
      </c>
      <c r="G71" s="68"/>
      <c r="H71" s="63" t="s">
        <v>25</v>
      </c>
      <c r="I71" s="14">
        <v>30</v>
      </c>
      <c r="J71" s="16" t="s">
        <v>121</v>
      </c>
      <c r="K71" s="5">
        <v>0.7</v>
      </c>
      <c r="L71" s="69"/>
      <c r="M71" s="69"/>
      <c r="N71" s="71"/>
      <c r="O71" s="73"/>
      <c r="P71" s="73"/>
      <c r="Q71" s="66"/>
      <c r="R71" s="66"/>
      <c r="S71" s="67"/>
      <c r="T71" s="73"/>
    </row>
    <row r="72" spans="1:20" ht="12.5" x14ac:dyDescent="0.25">
      <c r="A72" s="73"/>
      <c r="B72" s="81"/>
      <c r="C72" s="81"/>
      <c r="D72" s="76"/>
      <c r="E72" s="77"/>
      <c r="F72" s="64">
        <v>9</v>
      </c>
      <c r="G72" s="68"/>
      <c r="H72" s="63" t="s">
        <v>17</v>
      </c>
      <c r="I72" s="14">
        <v>30</v>
      </c>
      <c r="J72" s="16" t="s">
        <v>121</v>
      </c>
      <c r="K72" s="5">
        <v>0.7</v>
      </c>
      <c r="L72" s="69"/>
      <c r="M72" s="69"/>
      <c r="N72" s="71"/>
      <c r="O72" s="73"/>
      <c r="P72" s="73"/>
      <c r="Q72" s="66"/>
      <c r="R72" s="66"/>
      <c r="S72" s="67"/>
      <c r="T72" s="73"/>
    </row>
    <row r="73" spans="1:20" ht="12.5" x14ac:dyDescent="0.25">
      <c r="A73" s="73"/>
      <c r="B73" s="81"/>
      <c r="C73" s="81"/>
      <c r="D73" s="76"/>
      <c r="E73" s="77"/>
      <c r="F73" s="64">
        <v>10</v>
      </c>
      <c r="G73" s="68"/>
      <c r="H73" s="63" t="s">
        <v>29</v>
      </c>
      <c r="I73" s="14">
        <v>30</v>
      </c>
      <c r="J73" s="16" t="s">
        <v>121</v>
      </c>
      <c r="K73" s="5">
        <v>0.7</v>
      </c>
      <c r="L73" s="69"/>
      <c r="M73" s="69"/>
      <c r="N73" s="71"/>
      <c r="O73" s="73"/>
      <c r="P73" s="73"/>
      <c r="Q73" s="66"/>
      <c r="R73" s="66"/>
      <c r="S73" s="67"/>
      <c r="T73" s="73"/>
    </row>
    <row r="74" spans="1:20" ht="12.5" x14ac:dyDescent="0.25">
      <c r="A74" s="73"/>
      <c r="B74" s="81"/>
      <c r="C74" s="81"/>
      <c r="D74" s="76"/>
      <c r="E74" s="77"/>
      <c r="F74" s="64">
        <v>11</v>
      </c>
      <c r="G74" s="68"/>
      <c r="H74" s="63" t="s">
        <v>18</v>
      </c>
      <c r="I74" s="14">
        <v>30</v>
      </c>
      <c r="J74" s="16" t="s">
        <v>121</v>
      </c>
      <c r="K74" s="5">
        <v>0.7</v>
      </c>
      <c r="L74" s="69"/>
      <c r="M74" s="69"/>
      <c r="N74" s="71"/>
      <c r="O74" s="73"/>
      <c r="P74" s="73"/>
      <c r="Q74" s="66"/>
      <c r="R74" s="66"/>
      <c r="S74" s="67"/>
      <c r="T74" s="73"/>
    </row>
    <row r="75" spans="1:20" ht="12.5" x14ac:dyDescent="0.25">
      <c r="A75" s="73"/>
      <c r="B75" s="81"/>
      <c r="C75" s="81"/>
      <c r="D75" s="76"/>
      <c r="E75" s="77"/>
      <c r="F75" s="64">
        <v>12</v>
      </c>
      <c r="G75" s="68"/>
      <c r="H75" s="63" t="s">
        <v>30</v>
      </c>
      <c r="I75" s="14">
        <v>30</v>
      </c>
      <c r="J75" s="16" t="s">
        <v>121</v>
      </c>
      <c r="K75" s="5">
        <v>0.7</v>
      </c>
      <c r="L75" s="69"/>
      <c r="M75" s="69"/>
      <c r="N75" s="71"/>
      <c r="O75" s="73"/>
      <c r="P75" s="73"/>
      <c r="Q75" s="66"/>
      <c r="R75" s="66"/>
      <c r="S75" s="67"/>
      <c r="T75" s="73"/>
    </row>
    <row r="76" spans="1:20" s="201" customFormat="1" ht="21" customHeight="1" x14ac:dyDescent="0.25">
      <c r="A76" s="202"/>
      <c r="B76" s="203"/>
      <c r="C76" s="203"/>
    </row>
    <row r="78" spans="1:20" ht="12.75" customHeight="1" x14ac:dyDescent="0.25">
      <c r="I78" s="59"/>
    </row>
    <row r="81" spans="9:9" ht="12.75" customHeight="1" x14ac:dyDescent="0.25">
      <c r="I81" s="59"/>
    </row>
    <row r="82" spans="9:9" ht="12.75" customHeight="1" x14ac:dyDescent="0.25">
      <c r="I82" s="59"/>
    </row>
  </sheetData>
  <mergeCells count="92">
    <mergeCell ref="R28:R39"/>
    <mergeCell ref="S28:S39"/>
    <mergeCell ref="N28:N39"/>
    <mergeCell ref="R40:R51"/>
    <mergeCell ref="S40:S51"/>
    <mergeCell ref="P40:P51"/>
    <mergeCell ref="L28:L39"/>
    <mergeCell ref="M28:M39"/>
    <mergeCell ref="G34:G39"/>
    <mergeCell ref="M4:M15"/>
    <mergeCell ref="Q40:Q51"/>
    <mergeCell ref="O28:O39"/>
    <mergeCell ref="P28:P39"/>
    <mergeCell ref="Q28:Q39"/>
    <mergeCell ref="O4:O15"/>
    <mergeCell ref="O16:O27"/>
    <mergeCell ref="M16:M27"/>
    <mergeCell ref="G46:G51"/>
    <mergeCell ref="L40:L51"/>
    <mergeCell ref="M40:M51"/>
    <mergeCell ref="N40:N51"/>
    <mergeCell ref="O40:O51"/>
    <mergeCell ref="N4:N15"/>
    <mergeCell ref="N16:N27"/>
    <mergeCell ref="G4:G9"/>
    <mergeCell ref="E16:E27"/>
    <mergeCell ref="G16:G21"/>
    <mergeCell ref="G10:G15"/>
    <mergeCell ref="G22:G27"/>
    <mergeCell ref="L4:L15"/>
    <mergeCell ref="L16:L27"/>
    <mergeCell ref="E4:E15"/>
    <mergeCell ref="S4:S15"/>
    <mergeCell ref="S16:S27"/>
    <mergeCell ref="P4:P15"/>
    <mergeCell ref="Q16:Q27"/>
    <mergeCell ref="R16:R27"/>
    <mergeCell ref="Q4:Q15"/>
    <mergeCell ref="R4:R15"/>
    <mergeCell ref="P16:P27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A4:A75"/>
    <mergeCell ref="B4:B75"/>
    <mergeCell ref="C4:C75"/>
    <mergeCell ref="J1:J3"/>
    <mergeCell ref="D28:D39"/>
    <mergeCell ref="E28:E39"/>
    <mergeCell ref="G28:G33"/>
    <mergeCell ref="A1:A3"/>
    <mergeCell ref="B1:B3"/>
    <mergeCell ref="C1:C3"/>
    <mergeCell ref="D1:D3"/>
    <mergeCell ref="D4:D15"/>
    <mergeCell ref="D40:D51"/>
    <mergeCell ref="E40:E51"/>
    <mergeCell ref="G40:G45"/>
    <mergeCell ref="D16:D27"/>
    <mergeCell ref="M52:M63"/>
    <mergeCell ref="N52:N63"/>
    <mergeCell ref="O52:O63"/>
    <mergeCell ref="P52:P63"/>
    <mergeCell ref="D52:D75"/>
    <mergeCell ref="E52:E63"/>
    <mergeCell ref="G52:G57"/>
    <mergeCell ref="E64:E75"/>
    <mergeCell ref="T4:T75"/>
    <mergeCell ref="Q52:Q63"/>
    <mergeCell ref="R52:R63"/>
    <mergeCell ref="S52:S63"/>
    <mergeCell ref="G58:G63"/>
    <mergeCell ref="G64:G69"/>
    <mergeCell ref="L64:L75"/>
    <mergeCell ref="M64:M75"/>
    <mergeCell ref="N64:N75"/>
    <mergeCell ref="O64:O75"/>
    <mergeCell ref="P64:P75"/>
    <mergeCell ref="Q64:Q75"/>
    <mergeCell ref="R64:R75"/>
    <mergeCell ref="S64:S75"/>
    <mergeCell ref="G70:G75"/>
    <mergeCell ref="L52:L6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4"/>
  <sheetViews>
    <sheetView topLeftCell="D1" zoomScale="70" zoomScaleNormal="70" workbookViewId="0">
      <selection activeCell="J34" sqref="J34"/>
    </sheetView>
  </sheetViews>
  <sheetFormatPr defaultRowHeight="14.5" x14ac:dyDescent="0.35"/>
  <cols>
    <col min="1" max="4" width="14.54296875" customWidth="1"/>
    <col min="5" max="5" width="18.08984375" customWidth="1"/>
    <col min="6" max="6" width="14.54296875" customWidth="1"/>
    <col min="7" max="7" width="3.08984375" bestFit="1" customWidth="1"/>
    <col min="8" max="10" width="13.6328125" customWidth="1"/>
    <col min="11" max="11" width="14.54296875" customWidth="1"/>
    <col min="12" max="12" width="68.54296875" customWidth="1"/>
    <col min="13" max="15" width="13.54296875" customWidth="1"/>
    <col min="16" max="16" width="19.453125" customWidth="1"/>
    <col min="17" max="20" width="21.36328125" customWidth="1"/>
    <col min="21" max="21" width="19.453125" customWidth="1"/>
    <col min="22" max="22" width="15.453125" customWidth="1"/>
    <col min="23" max="23" width="26.90625" customWidth="1"/>
  </cols>
  <sheetData>
    <row r="1" spans="1:23" x14ac:dyDescent="0.35">
      <c r="A1" s="88" t="s">
        <v>13</v>
      </c>
      <c r="B1" s="88" t="s">
        <v>5</v>
      </c>
      <c r="C1" s="88" t="s">
        <v>72</v>
      </c>
      <c r="D1" s="88" t="s">
        <v>7</v>
      </c>
      <c r="E1" s="88" t="s">
        <v>6</v>
      </c>
      <c r="F1" s="88" t="s">
        <v>33</v>
      </c>
      <c r="G1" s="83" t="s">
        <v>1</v>
      </c>
      <c r="H1" s="88" t="s">
        <v>8</v>
      </c>
      <c r="I1" s="88" t="s">
        <v>9</v>
      </c>
      <c r="J1" s="88" t="s">
        <v>101</v>
      </c>
      <c r="K1" s="88" t="s">
        <v>73</v>
      </c>
      <c r="L1" s="88" t="s">
        <v>41</v>
      </c>
      <c r="M1" s="88" t="s">
        <v>10</v>
      </c>
      <c r="N1" s="88"/>
      <c r="O1" s="88"/>
      <c r="P1" s="88" t="s">
        <v>14</v>
      </c>
      <c r="Q1" s="88" t="s">
        <v>0</v>
      </c>
      <c r="R1" s="88"/>
      <c r="S1" s="88"/>
      <c r="T1" s="88"/>
      <c r="U1" s="88" t="s">
        <v>12</v>
      </c>
      <c r="V1" s="88" t="s">
        <v>74</v>
      </c>
      <c r="W1" s="96"/>
    </row>
    <row r="2" spans="1:23" x14ac:dyDescent="0.35">
      <c r="A2" s="88"/>
      <c r="B2" s="88"/>
      <c r="C2" s="88"/>
      <c r="D2" s="88"/>
      <c r="E2" s="88"/>
      <c r="F2" s="88"/>
      <c r="G2" s="83"/>
      <c r="H2" s="88"/>
      <c r="I2" s="88"/>
      <c r="J2" s="88"/>
      <c r="K2" s="88"/>
      <c r="L2" s="88"/>
      <c r="M2" s="88"/>
      <c r="N2" s="88"/>
      <c r="O2" s="88"/>
      <c r="P2" s="88"/>
      <c r="Q2" s="88" t="s">
        <v>11</v>
      </c>
      <c r="R2" s="88"/>
      <c r="S2" s="88" t="s">
        <v>32</v>
      </c>
      <c r="T2" s="88"/>
      <c r="U2" s="88"/>
      <c r="V2" s="88"/>
      <c r="W2" s="96"/>
    </row>
    <row r="3" spans="1:23" ht="63" thickBot="1" x14ac:dyDescent="0.4">
      <c r="A3" s="88"/>
      <c r="B3" s="88"/>
      <c r="C3" s="88"/>
      <c r="D3" s="89"/>
      <c r="E3" s="89"/>
      <c r="F3" s="89"/>
      <c r="G3" s="84"/>
      <c r="H3" s="89"/>
      <c r="I3" s="89"/>
      <c r="J3" s="89"/>
      <c r="K3" s="89"/>
      <c r="L3" s="89"/>
      <c r="M3" s="51" t="s">
        <v>31</v>
      </c>
      <c r="N3" s="51" t="s">
        <v>21</v>
      </c>
      <c r="O3" s="51" t="s">
        <v>22</v>
      </c>
      <c r="P3" s="89"/>
      <c r="Q3" s="52" t="s">
        <v>19</v>
      </c>
      <c r="R3" s="52" t="s">
        <v>20</v>
      </c>
      <c r="S3" s="52" t="s">
        <v>19</v>
      </c>
      <c r="T3" s="52" t="s">
        <v>20</v>
      </c>
      <c r="U3" s="89"/>
      <c r="V3" s="89"/>
      <c r="W3" s="97"/>
    </row>
    <row r="4" spans="1:23" x14ac:dyDescent="0.35">
      <c r="A4" s="104" t="s">
        <v>75</v>
      </c>
      <c r="B4" s="99" t="s">
        <v>76</v>
      </c>
      <c r="C4" s="100">
        <v>50</v>
      </c>
      <c r="D4" s="105" t="s">
        <v>77</v>
      </c>
      <c r="E4" s="98" t="s">
        <v>78</v>
      </c>
      <c r="F4" s="98" t="s">
        <v>79</v>
      </c>
      <c r="G4" s="54">
        <v>1</v>
      </c>
      <c r="H4" s="113" t="s">
        <v>80</v>
      </c>
      <c r="I4" s="53" t="s">
        <v>81</v>
      </c>
      <c r="J4" s="53">
        <v>4.5400000000000003E-2</v>
      </c>
      <c r="K4" s="53">
        <v>30</v>
      </c>
      <c r="L4" s="60" t="s">
        <v>82</v>
      </c>
      <c r="M4" s="114">
        <v>0.75</v>
      </c>
      <c r="N4" s="114">
        <v>0.85</v>
      </c>
      <c r="O4" s="116">
        <v>0.85</v>
      </c>
      <c r="P4" s="118" t="s">
        <v>83</v>
      </c>
      <c r="Q4" s="121" t="s">
        <v>84</v>
      </c>
      <c r="R4" s="121" t="s">
        <v>85</v>
      </c>
      <c r="S4" s="126" t="s">
        <v>86</v>
      </c>
      <c r="T4" s="126"/>
      <c r="U4" s="129">
        <v>5</v>
      </c>
      <c r="V4" s="106" t="s">
        <v>37</v>
      </c>
      <c r="W4" s="109" t="s">
        <v>87</v>
      </c>
    </row>
    <row r="5" spans="1:23" x14ac:dyDescent="0.35">
      <c r="A5" s="104"/>
      <c r="B5" s="99"/>
      <c r="C5" s="100"/>
      <c r="D5" s="101"/>
      <c r="E5" s="99"/>
      <c r="F5" s="99"/>
      <c r="G5" s="47">
        <v>2</v>
      </c>
      <c r="H5" s="112"/>
      <c r="I5" s="49" t="s">
        <v>88</v>
      </c>
      <c r="J5" s="49">
        <v>4.5400000000000003E-2</v>
      </c>
      <c r="K5" s="49">
        <v>30</v>
      </c>
      <c r="L5" s="36" t="s">
        <v>82</v>
      </c>
      <c r="M5" s="115"/>
      <c r="N5" s="115"/>
      <c r="O5" s="117"/>
      <c r="P5" s="119"/>
      <c r="Q5" s="104"/>
      <c r="R5" s="104"/>
      <c r="S5" s="127"/>
      <c r="T5" s="127"/>
      <c r="U5" s="123"/>
      <c r="V5" s="107"/>
      <c r="W5" s="110"/>
    </row>
    <row r="6" spans="1:23" x14ac:dyDescent="0.35">
      <c r="A6" s="104"/>
      <c r="B6" s="99"/>
      <c r="C6" s="100"/>
      <c r="D6" s="101"/>
      <c r="E6" s="99"/>
      <c r="F6" s="99"/>
      <c r="G6" s="47">
        <v>3</v>
      </c>
      <c r="H6" s="112"/>
      <c r="I6" s="49" t="s">
        <v>89</v>
      </c>
      <c r="J6" s="49">
        <v>4.5400000000000003E-2</v>
      </c>
      <c r="K6" s="49">
        <v>30</v>
      </c>
      <c r="L6" s="36" t="s">
        <v>82</v>
      </c>
      <c r="M6" s="115"/>
      <c r="N6" s="115"/>
      <c r="O6" s="117"/>
      <c r="P6" s="119"/>
      <c r="Q6" s="104"/>
      <c r="R6" s="104"/>
      <c r="S6" s="127"/>
      <c r="T6" s="127"/>
      <c r="U6" s="123"/>
      <c r="V6" s="107"/>
      <c r="W6" s="110"/>
    </row>
    <row r="7" spans="1:23" x14ac:dyDescent="0.35">
      <c r="A7" s="104"/>
      <c r="B7" s="99"/>
      <c r="C7" s="100"/>
      <c r="D7" s="101"/>
      <c r="E7" s="99"/>
      <c r="F7" s="99"/>
      <c r="G7" s="47">
        <v>4</v>
      </c>
      <c r="H7" s="112"/>
      <c r="I7" s="50" t="s">
        <v>90</v>
      </c>
      <c r="J7" s="49">
        <v>4.5400000000000003E-2</v>
      </c>
      <c r="K7" s="49">
        <v>50</v>
      </c>
      <c r="L7" s="36" t="s">
        <v>82</v>
      </c>
      <c r="M7" s="115"/>
      <c r="N7" s="115"/>
      <c r="O7" s="117"/>
      <c r="P7" s="119"/>
      <c r="Q7" s="104"/>
      <c r="R7" s="104"/>
      <c r="S7" s="127"/>
      <c r="T7" s="127"/>
      <c r="U7" s="123"/>
      <c r="V7" s="107"/>
      <c r="W7" s="110"/>
    </row>
    <row r="8" spans="1:23" x14ac:dyDescent="0.35">
      <c r="A8" s="104"/>
      <c r="B8" s="99"/>
      <c r="C8" s="100"/>
      <c r="D8" s="101"/>
      <c r="E8" s="99"/>
      <c r="F8" s="99"/>
      <c r="G8" s="47">
        <v>5</v>
      </c>
      <c r="H8" s="112"/>
      <c r="I8" s="50" t="s">
        <v>91</v>
      </c>
      <c r="J8" s="49">
        <v>4.5400000000000003E-2</v>
      </c>
      <c r="K8" s="49">
        <v>50</v>
      </c>
      <c r="L8" s="36" t="s">
        <v>82</v>
      </c>
      <c r="M8" s="115"/>
      <c r="N8" s="115"/>
      <c r="O8" s="117"/>
      <c r="P8" s="119"/>
      <c r="Q8" s="104"/>
      <c r="R8" s="104"/>
      <c r="S8" s="127"/>
      <c r="T8" s="127"/>
      <c r="U8" s="123"/>
      <c r="V8" s="107"/>
      <c r="W8" s="110"/>
    </row>
    <row r="9" spans="1:23" x14ac:dyDescent="0.35">
      <c r="A9" s="104"/>
      <c r="B9" s="99"/>
      <c r="C9" s="100"/>
      <c r="D9" s="101"/>
      <c r="E9" s="99"/>
      <c r="F9" s="99"/>
      <c r="G9" s="47">
        <v>6</v>
      </c>
      <c r="H9" s="112"/>
      <c r="I9" s="49" t="s">
        <v>3</v>
      </c>
      <c r="J9" s="49">
        <f>0.046</f>
        <v>4.5999999999999999E-2</v>
      </c>
      <c r="K9" s="49">
        <v>50</v>
      </c>
      <c r="L9" s="36" t="s">
        <v>92</v>
      </c>
      <c r="M9" s="115"/>
      <c r="N9" s="115"/>
      <c r="O9" s="117"/>
      <c r="P9" s="119"/>
      <c r="Q9" s="104"/>
      <c r="R9" s="104"/>
      <c r="S9" s="127"/>
      <c r="T9" s="127"/>
      <c r="U9" s="123"/>
      <c r="V9" s="107"/>
      <c r="W9" s="110"/>
    </row>
    <row r="10" spans="1:23" x14ac:dyDescent="0.35">
      <c r="A10" s="104"/>
      <c r="B10" s="99"/>
      <c r="C10" s="100"/>
      <c r="D10" s="101"/>
      <c r="E10" s="99"/>
      <c r="F10" s="99"/>
      <c r="G10" s="47">
        <v>7</v>
      </c>
      <c r="H10" s="112"/>
      <c r="I10" s="49" t="s">
        <v>93</v>
      </c>
      <c r="J10" s="49">
        <v>4.5400000000000003E-2</v>
      </c>
      <c r="K10" s="49">
        <v>50</v>
      </c>
      <c r="L10" s="36" t="s">
        <v>92</v>
      </c>
      <c r="M10" s="115"/>
      <c r="N10" s="115"/>
      <c r="O10" s="117"/>
      <c r="P10" s="119"/>
      <c r="Q10" s="104"/>
      <c r="R10" s="104"/>
      <c r="S10" s="127"/>
      <c r="T10" s="127"/>
      <c r="U10" s="123"/>
      <c r="V10" s="107"/>
      <c r="W10" s="110"/>
    </row>
    <row r="11" spans="1:23" x14ac:dyDescent="0.35">
      <c r="A11" s="104"/>
      <c r="B11" s="99"/>
      <c r="C11" s="100"/>
      <c r="D11" s="101"/>
      <c r="E11" s="99"/>
      <c r="F11" s="99"/>
      <c r="G11" s="47">
        <v>8</v>
      </c>
      <c r="H11" s="112"/>
      <c r="I11" s="49" t="s">
        <v>94</v>
      </c>
      <c r="J11" s="49">
        <v>4.5400000000000003E-2</v>
      </c>
      <c r="K11" s="49">
        <v>50</v>
      </c>
      <c r="L11" s="36" t="s">
        <v>92</v>
      </c>
      <c r="M11" s="115"/>
      <c r="N11" s="115"/>
      <c r="O11" s="117"/>
      <c r="P11" s="119"/>
      <c r="Q11" s="104"/>
      <c r="R11" s="104"/>
      <c r="S11" s="127"/>
      <c r="T11" s="127"/>
      <c r="U11" s="123"/>
      <c r="V11" s="107"/>
      <c r="W11" s="110"/>
    </row>
    <row r="12" spans="1:23" x14ac:dyDescent="0.35">
      <c r="A12" s="104"/>
      <c r="B12" s="99"/>
      <c r="C12" s="100"/>
      <c r="D12" s="101"/>
      <c r="E12" s="99"/>
      <c r="F12" s="99"/>
      <c r="G12" s="47">
        <v>9</v>
      </c>
      <c r="H12" s="112"/>
      <c r="I12" s="49" t="s">
        <v>95</v>
      </c>
      <c r="J12" s="49">
        <v>4.5400000000000003E-2</v>
      </c>
      <c r="K12" s="49">
        <v>50</v>
      </c>
      <c r="L12" s="36" t="s">
        <v>92</v>
      </c>
      <c r="M12" s="115"/>
      <c r="N12" s="115"/>
      <c r="O12" s="117"/>
      <c r="P12" s="119"/>
      <c r="Q12" s="104"/>
      <c r="R12" s="104"/>
      <c r="S12" s="127"/>
      <c r="T12" s="127"/>
      <c r="U12" s="123"/>
      <c r="V12" s="107"/>
      <c r="W12" s="110"/>
    </row>
    <row r="13" spans="1:23" x14ac:dyDescent="0.35">
      <c r="A13" s="104"/>
      <c r="B13" s="99"/>
      <c r="C13" s="100"/>
      <c r="D13" s="101"/>
      <c r="E13" s="99"/>
      <c r="F13" s="99"/>
      <c r="G13" s="47">
        <v>10</v>
      </c>
      <c r="H13" s="112"/>
      <c r="I13" s="49" t="s">
        <v>96</v>
      </c>
      <c r="J13" s="49">
        <v>4.5400000000000003E-2</v>
      </c>
      <c r="K13" s="49">
        <v>50</v>
      </c>
      <c r="L13" s="36" t="s">
        <v>92</v>
      </c>
      <c r="M13" s="115"/>
      <c r="N13" s="115"/>
      <c r="O13" s="117"/>
      <c r="P13" s="119"/>
      <c r="Q13" s="104"/>
      <c r="R13" s="104"/>
      <c r="S13" s="127"/>
      <c r="T13" s="127"/>
      <c r="U13" s="123"/>
      <c r="V13" s="107"/>
      <c r="W13" s="110"/>
    </row>
    <row r="14" spans="1:23" x14ac:dyDescent="0.35">
      <c r="A14" s="104"/>
      <c r="B14" s="99"/>
      <c r="C14" s="100"/>
      <c r="D14" s="101"/>
      <c r="E14" s="99"/>
      <c r="F14" s="99"/>
      <c r="G14" s="47">
        <v>11</v>
      </c>
      <c r="H14" s="112"/>
      <c r="I14" s="49" t="s">
        <v>97</v>
      </c>
      <c r="J14" s="49">
        <v>4.5400000000000003E-2</v>
      </c>
      <c r="K14" s="49">
        <v>50</v>
      </c>
      <c r="L14" s="36" t="s">
        <v>92</v>
      </c>
      <c r="M14" s="115"/>
      <c r="N14" s="115"/>
      <c r="O14" s="117"/>
      <c r="P14" s="119"/>
      <c r="Q14" s="104"/>
      <c r="R14" s="104"/>
      <c r="S14" s="127"/>
      <c r="T14" s="127"/>
      <c r="U14" s="123"/>
      <c r="V14" s="107"/>
      <c r="W14" s="110"/>
    </row>
    <row r="15" spans="1:23" x14ac:dyDescent="0.35">
      <c r="A15" s="104"/>
      <c r="B15" s="99"/>
      <c r="C15" s="100"/>
      <c r="D15" s="101"/>
      <c r="E15" s="99"/>
      <c r="F15" s="99"/>
      <c r="G15" s="47">
        <v>12</v>
      </c>
      <c r="H15" s="112" t="s">
        <v>98</v>
      </c>
      <c r="I15" s="49" t="s">
        <v>81</v>
      </c>
      <c r="J15" s="49">
        <v>4.5400000000000003E-2</v>
      </c>
      <c r="K15" s="49">
        <v>50</v>
      </c>
      <c r="L15" s="36" t="s">
        <v>92</v>
      </c>
      <c r="M15" s="115"/>
      <c r="N15" s="115"/>
      <c r="O15" s="117"/>
      <c r="P15" s="119"/>
      <c r="Q15" s="104"/>
      <c r="R15" s="104"/>
      <c r="S15" s="127"/>
      <c r="T15" s="127"/>
      <c r="U15" s="123"/>
      <c r="V15" s="107"/>
      <c r="W15" s="110"/>
    </row>
    <row r="16" spans="1:23" x14ac:dyDescent="0.35">
      <c r="A16" s="104"/>
      <c r="B16" s="99"/>
      <c r="C16" s="100"/>
      <c r="D16" s="101"/>
      <c r="E16" s="99"/>
      <c r="F16" s="99"/>
      <c r="G16" s="47">
        <v>13</v>
      </c>
      <c r="H16" s="112"/>
      <c r="I16" s="49" t="s">
        <v>88</v>
      </c>
      <c r="J16" s="49">
        <v>4.5400000000000003E-2</v>
      </c>
      <c r="K16" s="49">
        <v>50</v>
      </c>
      <c r="L16" s="36" t="s">
        <v>92</v>
      </c>
      <c r="M16" s="115"/>
      <c r="N16" s="115"/>
      <c r="O16" s="117"/>
      <c r="P16" s="119"/>
      <c r="Q16" s="104"/>
      <c r="R16" s="104"/>
      <c r="S16" s="127"/>
      <c r="T16" s="127"/>
      <c r="U16" s="123"/>
      <c r="V16" s="107"/>
      <c r="W16" s="110"/>
    </row>
    <row r="17" spans="1:23" x14ac:dyDescent="0.35">
      <c r="A17" s="104"/>
      <c r="B17" s="99"/>
      <c r="C17" s="100"/>
      <c r="D17" s="101"/>
      <c r="E17" s="99"/>
      <c r="F17" s="99"/>
      <c r="G17" s="47">
        <v>14</v>
      </c>
      <c r="H17" s="112"/>
      <c r="I17" s="49" t="s">
        <v>89</v>
      </c>
      <c r="J17" s="49">
        <v>4.5400000000000003E-2</v>
      </c>
      <c r="K17" s="49">
        <v>50</v>
      </c>
      <c r="L17" s="36" t="s">
        <v>92</v>
      </c>
      <c r="M17" s="115"/>
      <c r="N17" s="115"/>
      <c r="O17" s="117"/>
      <c r="P17" s="119"/>
      <c r="Q17" s="104"/>
      <c r="R17" s="104"/>
      <c r="S17" s="127"/>
      <c r="T17" s="127"/>
      <c r="U17" s="123"/>
      <c r="V17" s="107"/>
      <c r="W17" s="110"/>
    </row>
    <row r="18" spans="1:23" x14ac:dyDescent="0.35">
      <c r="A18" s="104"/>
      <c r="B18" s="99"/>
      <c r="C18" s="100"/>
      <c r="D18" s="101"/>
      <c r="E18" s="99"/>
      <c r="F18" s="99"/>
      <c r="G18" s="47">
        <v>15</v>
      </c>
      <c r="H18" s="112"/>
      <c r="I18" s="50" t="s">
        <v>90</v>
      </c>
      <c r="J18" s="49">
        <v>4.5400000000000003E-2</v>
      </c>
      <c r="K18" s="49">
        <v>50</v>
      </c>
      <c r="L18" s="36" t="s">
        <v>92</v>
      </c>
      <c r="M18" s="115"/>
      <c r="N18" s="115"/>
      <c r="O18" s="117"/>
      <c r="P18" s="119"/>
      <c r="Q18" s="104"/>
      <c r="R18" s="104"/>
      <c r="S18" s="127"/>
      <c r="T18" s="127"/>
      <c r="U18" s="123"/>
      <c r="V18" s="107"/>
      <c r="W18" s="110"/>
    </row>
    <row r="19" spans="1:23" x14ac:dyDescent="0.35">
      <c r="A19" s="104"/>
      <c r="B19" s="99"/>
      <c r="C19" s="100"/>
      <c r="D19" s="101"/>
      <c r="E19" s="99"/>
      <c r="F19" s="99"/>
      <c r="G19" s="47">
        <v>16</v>
      </c>
      <c r="H19" s="112"/>
      <c r="I19" s="50" t="s">
        <v>91</v>
      </c>
      <c r="J19" s="49">
        <v>4.5400000000000003E-2</v>
      </c>
      <c r="K19" s="49">
        <v>50</v>
      </c>
      <c r="L19" s="36" t="s">
        <v>92</v>
      </c>
      <c r="M19" s="115"/>
      <c r="N19" s="115"/>
      <c r="O19" s="117"/>
      <c r="P19" s="119"/>
      <c r="Q19" s="104"/>
      <c r="R19" s="104"/>
      <c r="S19" s="127"/>
      <c r="T19" s="127"/>
      <c r="U19" s="123"/>
      <c r="V19" s="107"/>
      <c r="W19" s="110"/>
    </row>
    <row r="20" spans="1:23" x14ac:dyDescent="0.35">
      <c r="A20" s="104"/>
      <c r="B20" s="99"/>
      <c r="C20" s="100"/>
      <c r="D20" s="101"/>
      <c r="E20" s="99"/>
      <c r="F20" s="99"/>
      <c r="G20" s="47">
        <v>17</v>
      </c>
      <c r="H20" s="112"/>
      <c r="I20" s="49" t="s">
        <v>3</v>
      </c>
      <c r="J20" s="49">
        <f>0.046</f>
        <v>4.5999999999999999E-2</v>
      </c>
      <c r="K20" s="49">
        <v>50</v>
      </c>
      <c r="L20" s="36" t="s">
        <v>92</v>
      </c>
      <c r="M20" s="115"/>
      <c r="N20" s="115"/>
      <c r="O20" s="117"/>
      <c r="P20" s="119"/>
      <c r="Q20" s="104"/>
      <c r="R20" s="104"/>
      <c r="S20" s="127"/>
      <c r="T20" s="127"/>
      <c r="U20" s="123"/>
      <c r="V20" s="107"/>
      <c r="W20" s="110"/>
    </row>
    <row r="21" spans="1:23" x14ac:dyDescent="0.35">
      <c r="A21" s="104"/>
      <c r="B21" s="99"/>
      <c r="C21" s="100"/>
      <c r="D21" s="101"/>
      <c r="E21" s="99"/>
      <c r="F21" s="99"/>
      <c r="G21" s="47">
        <v>18</v>
      </c>
      <c r="H21" s="112"/>
      <c r="I21" s="49" t="s">
        <v>93</v>
      </c>
      <c r="J21" s="49">
        <v>4.5400000000000003E-2</v>
      </c>
      <c r="K21" s="49">
        <v>50</v>
      </c>
      <c r="L21" s="36" t="s">
        <v>82</v>
      </c>
      <c r="M21" s="115"/>
      <c r="N21" s="115"/>
      <c r="O21" s="117"/>
      <c r="P21" s="119"/>
      <c r="Q21" s="104"/>
      <c r="R21" s="104"/>
      <c r="S21" s="127"/>
      <c r="T21" s="127"/>
      <c r="U21" s="123"/>
      <c r="V21" s="107"/>
      <c r="W21" s="110"/>
    </row>
    <row r="22" spans="1:23" x14ac:dyDescent="0.35">
      <c r="A22" s="104"/>
      <c r="B22" s="99"/>
      <c r="C22" s="100"/>
      <c r="D22" s="101"/>
      <c r="E22" s="99"/>
      <c r="F22" s="99"/>
      <c r="G22" s="47">
        <v>19</v>
      </c>
      <c r="H22" s="112"/>
      <c r="I22" s="49" t="s">
        <v>94</v>
      </c>
      <c r="J22" s="49">
        <v>4.5400000000000003E-2</v>
      </c>
      <c r="K22" s="49">
        <v>50</v>
      </c>
      <c r="L22" s="36" t="s">
        <v>82</v>
      </c>
      <c r="M22" s="115"/>
      <c r="N22" s="115"/>
      <c r="O22" s="117"/>
      <c r="P22" s="119"/>
      <c r="Q22" s="104"/>
      <c r="R22" s="104"/>
      <c r="S22" s="127"/>
      <c r="T22" s="127"/>
      <c r="U22" s="123"/>
      <c r="V22" s="107"/>
      <c r="W22" s="110"/>
    </row>
    <row r="23" spans="1:23" x14ac:dyDescent="0.35">
      <c r="A23" s="104"/>
      <c r="B23" s="99"/>
      <c r="C23" s="100"/>
      <c r="D23" s="101"/>
      <c r="E23" s="99"/>
      <c r="F23" s="99"/>
      <c r="G23" s="47">
        <v>20</v>
      </c>
      <c r="H23" s="112"/>
      <c r="I23" s="49" t="s">
        <v>95</v>
      </c>
      <c r="J23" s="49">
        <v>4.5400000000000003E-2</v>
      </c>
      <c r="K23" s="49">
        <v>30</v>
      </c>
      <c r="L23" s="36" t="s">
        <v>82</v>
      </c>
      <c r="M23" s="115"/>
      <c r="N23" s="115"/>
      <c r="O23" s="117"/>
      <c r="P23" s="119"/>
      <c r="Q23" s="104"/>
      <c r="R23" s="104"/>
      <c r="S23" s="127"/>
      <c r="T23" s="127"/>
      <c r="U23" s="123"/>
      <c r="V23" s="107"/>
      <c r="W23" s="110"/>
    </row>
    <row r="24" spans="1:23" x14ac:dyDescent="0.35">
      <c r="A24" s="104"/>
      <c r="B24" s="99"/>
      <c r="C24" s="100"/>
      <c r="D24" s="101"/>
      <c r="E24" s="99"/>
      <c r="F24" s="99"/>
      <c r="G24" s="47">
        <v>21</v>
      </c>
      <c r="H24" s="112"/>
      <c r="I24" s="49" t="s">
        <v>96</v>
      </c>
      <c r="J24" s="49">
        <v>4.5400000000000003E-2</v>
      </c>
      <c r="K24" s="49">
        <v>30</v>
      </c>
      <c r="L24" s="36" t="s">
        <v>82</v>
      </c>
      <c r="M24" s="115"/>
      <c r="N24" s="115"/>
      <c r="O24" s="117"/>
      <c r="P24" s="119"/>
      <c r="Q24" s="104"/>
      <c r="R24" s="104"/>
      <c r="S24" s="127"/>
      <c r="T24" s="127"/>
      <c r="U24" s="123"/>
      <c r="V24" s="107"/>
      <c r="W24" s="110"/>
    </row>
    <row r="25" spans="1:23" x14ac:dyDescent="0.35">
      <c r="A25" s="104"/>
      <c r="B25" s="99"/>
      <c r="C25" s="100"/>
      <c r="D25" s="101"/>
      <c r="E25" s="99"/>
      <c r="F25" s="99"/>
      <c r="G25" s="47">
        <v>22</v>
      </c>
      <c r="H25" s="112"/>
      <c r="I25" s="49" t="s">
        <v>97</v>
      </c>
      <c r="J25" s="49">
        <v>4.5400000000000003E-2</v>
      </c>
      <c r="K25" s="49">
        <v>30</v>
      </c>
      <c r="L25" s="36" t="s">
        <v>82</v>
      </c>
      <c r="M25" s="115"/>
      <c r="N25" s="115"/>
      <c r="O25" s="117"/>
      <c r="P25" s="119"/>
      <c r="Q25" s="104"/>
      <c r="R25" s="104"/>
      <c r="S25" s="127"/>
      <c r="T25" s="127"/>
      <c r="U25" s="123"/>
      <c r="V25" s="107"/>
      <c r="W25" s="110"/>
    </row>
    <row r="26" spans="1:23" x14ac:dyDescent="0.35">
      <c r="A26" s="104"/>
      <c r="B26" s="99" t="s">
        <v>76</v>
      </c>
      <c r="C26" s="100">
        <v>50</v>
      </c>
      <c r="D26" s="101" t="s">
        <v>77</v>
      </c>
      <c r="E26" s="99" t="s">
        <v>99</v>
      </c>
      <c r="F26" s="99" t="s">
        <v>79</v>
      </c>
      <c r="G26" s="47">
        <v>1</v>
      </c>
      <c r="H26" s="112" t="s">
        <v>80</v>
      </c>
      <c r="I26" s="49" t="s">
        <v>81</v>
      </c>
      <c r="J26" s="49">
        <v>4.5400000000000003E-2</v>
      </c>
      <c r="K26" s="49">
        <v>30</v>
      </c>
      <c r="L26" s="36" t="s">
        <v>100</v>
      </c>
      <c r="M26" s="115">
        <v>0.75</v>
      </c>
      <c r="N26" s="115">
        <v>0.75</v>
      </c>
      <c r="O26" s="117">
        <v>0.85</v>
      </c>
      <c r="P26" s="119"/>
      <c r="Q26" s="104"/>
      <c r="R26" s="104"/>
      <c r="S26" s="127"/>
      <c r="T26" s="127"/>
      <c r="U26" s="123">
        <v>5</v>
      </c>
      <c r="V26" s="107"/>
      <c r="W26" s="110"/>
    </row>
    <row r="27" spans="1:23" x14ac:dyDescent="0.35">
      <c r="A27" s="104"/>
      <c r="B27" s="99"/>
      <c r="C27" s="100"/>
      <c r="D27" s="101"/>
      <c r="E27" s="99"/>
      <c r="F27" s="99"/>
      <c r="G27" s="47">
        <v>2</v>
      </c>
      <c r="H27" s="112"/>
      <c r="I27" s="49" t="s">
        <v>88</v>
      </c>
      <c r="J27" s="49">
        <v>4.5400000000000003E-2</v>
      </c>
      <c r="K27" s="49">
        <v>30</v>
      </c>
      <c r="L27" s="36" t="s">
        <v>100</v>
      </c>
      <c r="M27" s="115"/>
      <c r="N27" s="115"/>
      <c r="O27" s="117"/>
      <c r="P27" s="119"/>
      <c r="Q27" s="104"/>
      <c r="R27" s="104"/>
      <c r="S27" s="127"/>
      <c r="T27" s="127"/>
      <c r="U27" s="123"/>
      <c r="V27" s="107"/>
      <c r="W27" s="110"/>
    </row>
    <row r="28" spans="1:23" x14ac:dyDescent="0.35">
      <c r="A28" s="104"/>
      <c r="B28" s="99"/>
      <c r="C28" s="100"/>
      <c r="D28" s="101"/>
      <c r="E28" s="99"/>
      <c r="F28" s="99"/>
      <c r="G28" s="47">
        <v>3</v>
      </c>
      <c r="H28" s="112"/>
      <c r="I28" s="49" t="s">
        <v>89</v>
      </c>
      <c r="J28" s="49">
        <v>4.5400000000000003E-2</v>
      </c>
      <c r="K28" s="49">
        <v>50</v>
      </c>
      <c r="L28" s="36" t="s">
        <v>100</v>
      </c>
      <c r="M28" s="115"/>
      <c r="N28" s="115"/>
      <c r="O28" s="117"/>
      <c r="P28" s="119"/>
      <c r="Q28" s="104"/>
      <c r="R28" s="104"/>
      <c r="S28" s="127"/>
      <c r="T28" s="127"/>
      <c r="U28" s="123"/>
      <c r="V28" s="107"/>
      <c r="W28" s="110"/>
    </row>
    <row r="29" spans="1:23" x14ac:dyDescent="0.35">
      <c r="A29" s="104"/>
      <c r="B29" s="99"/>
      <c r="C29" s="100"/>
      <c r="D29" s="101"/>
      <c r="E29" s="99"/>
      <c r="F29" s="99"/>
      <c r="G29" s="47">
        <v>4</v>
      </c>
      <c r="H29" s="112"/>
      <c r="I29" s="50" t="s">
        <v>90</v>
      </c>
      <c r="J29" s="49">
        <v>4.5400000000000003E-2</v>
      </c>
      <c r="K29" s="49">
        <v>50</v>
      </c>
      <c r="L29" s="36" t="s">
        <v>100</v>
      </c>
      <c r="M29" s="115"/>
      <c r="N29" s="115"/>
      <c r="O29" s="117"/>
      <c r="P29" s="119"/>
      <c r="Q29" s="104"/>
      <c r="R29" s="104"/>
      <c r="S29" s="127"/>
      <c r="T29" s="127"/>
      <c r="U29" s="123"/>
      <c r="V29" s="107"/>
      <c r="W29" s="110"/>
    </row>
    <row r="30" spans="1:23" x14ac:dyDescent="0.35">
      <c r="A30" s="104"/>
      <c r="B30" s="99"/>
      <c r="C30" s="100"/>
      <c r="D30" s="101"/>
      <c r="E30" s="99"/>
      <c r="F30" s="99"/>
      <c r="G30" s="47">
        <v>5</v>
      </c>
      <c r="H30" s="112"/>
      <c r="I30" s="50" t="s">
        <v>91</v>
      </c>
      <c r="J30" s="49">
        <v>4.5400000000000003E-2</v>
      </c>
      <c r="K30" s="49">
        <v>50</v>
      </c>
      <c r="L30" s="36" t="s">
        <v>100</v>
      </c>
      <c r="M30" s="115"/>
      <c r="N30" s="115"/>
      <c r="O30" s="117"/>
      <c r="P30" s="119"/>
      <c r="Q30" s="104"/>
      <c r="R30" s="104"/>
      <c r="S30" s="127"/>
      <c r="T30" s="127"/>
      <c r="U30" s="123"/>
      <c r="V30" s="107"/>
      <c r="W30" s="110"/>
    </row>
    <row r="31" spans="1:23" x14ac:dyDescent="0.35">
      <c r="A31" s="104"/>
      <c r="B31" s="99"/>
      <c r="C31" s="100"/>
      <c r="D31" s="101"/>
      <c r="E31" s="99"/>
      <c r="F31" s="99"/>
      <c r="G31" s="47">
        <v>6</v>
      </c>
      <c r="H31" s="112"/>
      <c r="I31" s="49" t="s">
        <v>3</v>
      </c>
      <c r="J31" s="49">
        <f>0.046</f>
        <v>4.5999999999999999E-2</v>
      </c>
      <c r="K31" s="49">
        <v>50</v>
      </c>
      <c r="L31" s="36" t="s">
        <v>82</v>
      </c>
      <c r="M31" s="115"/>
      <c r="N31" s="115"/>
      <c r="O31" s="117"/>
      <c r="P31" s="119"/>
      <c r="Q31" s="104"/>
      <c r="R31" s="104"/>
      <c r="S31" s="127"/>
      <c r="T31" s="127"/>
      <c r="U31" s="123"/>
      <c r="V31" s="107"/>
      <c r="W31" s="110"/>
    </row>
    <row r="32" spans="1:23" x14ac:dyDescent="0.35">
      <c r="A32" s="104"/>
      <c r="B32" s="99"/>
      <c r="C32" s="100"/>
      <c r="D32" s="101"/>
      <c r="E32" s="99"/>
      <c r="F32" s="99"/>
      <c r="G32" s="47">
        <v>7</v>
      </c>
      <c r="H32" s="112"/>
      <c r="I32" s="49" t="s">
        <v>93</v>
      </c>
      <c r="J32" s="49">
        <v>4.5400000000000003E-2</v>
      </c>
      <c r="K32" s="49">
        <v>50</v>
      </c>
      <c r="L32" s="36" t="s">
        <v>82</v>
      </c>
      <c r="M32" s="115"/>
      <c r="N32" s="115"/>
      <c r="O32" s="117"/>
      <c r="P32" s="119"/>
      <c r="Q32" s="104"/>
      <c r="R32" s="104"/>
      <c r="S32" s="127"/>
      <c r="T32" s="127"/>
      <c r="U32" s="123"/>
      <c r="V32" s="107"/>
      <c r="W32" s="110"/>
    </row>
    <row r="33" spans="1:23" x14ac:dyDescent="0.35">
      <c r="A33" s="104"/>
      <c r="B33" s="99"/>
      <c r="C33" s="100"/>
      <c r="D33" s="101"/>
      <c r="E33" s="99"/>
      <c r="F33" s="99"/>
      <c r="G33" s="47">
        <v>8</v>
      </c>
      <c r="H33" s="112"/>
      <c r="I33" s="49" t="s">
        <v>94</v>
      </c>
      <c r="J33" s="49">
        <v>4.5400000000000003E-2</v>
      </c>
      <c r="K33" s="49">
        <v>50</v>
      </c>
      <c r="L33" s="36" t="s">
        <v>82</v>
      </c>
      <c r="M33" s="115"/>
      <c r="N33" s="115"/>
      <c r="O33" s="117"/>
      <c r="P33" s="119"/>
      <c r="Q33" s="104"/>
      <c r="R33" s="104"/>
      <c r="S33" s="127"/>
      <c r="T33" s="127"/>
      <c r="U33" s="123"/>
      <c r="V33" s="107"/>
      <c r="W33" s="110"/>
    </row>
    <row r="34" spans="1:23" x14ac:dyDescent="0.35">
      <c r="A34" s="104"/>
      <c r="B34" s="99"/>
      <c r="C34" s="100"/>
      <c r="D34" s="101"/>
      <c r="E34" s="99"/>
      <c r="F34" s="99"/>
      <c r="G34" s="47">
        <v>9</v>
      </c>
      <c r="H34" s="112"/>
      <c r="I34" s="49" t="s">
        <v>95</v>
      </c>
      <c r="J34" s="49">
        <v>4.5400000000000003E-2</v>
      </c>
      <c r="K34" s="49">
        <v>50</v>
      </c>
      <c r="L34" s="36" t="s">
        <v>82</v>
      </c>
      <c r="M34" s="115"/>
      <c r="N34" s="115"/>
      <c r="O34" s="117"/>
      <c r="P34" s="119"/>
      <c r="Q34" s="104"/>
      <c r="R34" s="104"/>
      <c r="S34" s="127"/>
      <c r="T34" s="127"/>
      <c r="U34" s="123"/>
      <c r="V34" s="107"/>
      <c r="W34" s="110"/>
    </row>
    <row r="35" spans="1:23" x14ac:dyDescent="0.35">
      <c r="A35" s="104"/>
      <c r="B35" s="99"/>
      <c r="C35" s="100"/>
      <c r="D35" s="101"/>
      <c r="E35" s="99"/>
      <c r="F35" s="99"/>
      <c r="G35" s="47">
        <v>10</v>
      </c>
      <c r="H35" s="112"/>
      <c r="I35" s="49" t="s">
        <v>96</v>
      </c>
      <c r="J35" s="49">
        <v>4.5400000000000003E-2</v>
      </c>
      <c r="K35" s="49">
        <v>50</v>
      </c>
      <c r="L35" s="36" t="s">
        <v>82</v>
      </c>
      <c r="M35" s="115"/>
      <c r="N35" s="115"/>
      <c r="O35" s="117"/>
      <c r="P35" s="119"/>
      <c r="Q35" s="104"/>
      <c r="R35" s="104"/>
      <c r="S35" s="127"/>
      <c r="T35" s="127"/>
      <c r="U35" s="123"/>
      <c r="V35" s="107"/>
      <c r="W35" s="110"/>
    </row>
    <row r="36" spans="1:23" x14ac:dyDescent="0.35">
      <c r="A36" s="104"/>
      <c r="B36" s="99"/>
      <c r="C36" s="100"/>
      <c r="D36" s="101"/>
      <c r="E36" s="99"/>
      <c r="F36" s="99"/>
      <c r="G36" s="47">
        <v>11</v>
      </c>
      <c r="H36" s="112"/>
      <c r="I36" s="49" t="s">
        <v>97</v>
      </c>
      <c r="J36" s="49">
        <v>4.5400000000000003E-2</v>
      </c>
      <c r="K36" s="49">
        <v>50</v>
      </c>
      <c r="L36" s="36" t="s">
        <v>82</v>
      </c>
      <c r="M36" s="115"/>
      <c r="N36" s="115"/>
      <c r="O36" s="117"/>
      <c r="P36" s="119"/>
      <c r="Q36" s="104"/>
      <c r="R36" s="104"/>
      <c r="S36" s="127"/>
      <c r="T36" s="127"/>
      <c r="U36" s="123"/>
      <c r="V36" s="107"/>
      <c r="W36" s="110"/>
    </row>
    <row r="37" spans="1:23" x14ac:dyDescent="0.35">
      <c r="A37" s="104"/>
      <c r="B37" s="99"/>
      <c r="C37" s="100"/>
      <c r="D37" s="101"/>
      <c r="E37" s="99"/>
      <c r="F37" s="99"/>
      <c r="G37" s="47">
        <v>12</v>
      </c>
      <c r="H37" s="112" t="s">
        <v>98</v>
      </c>
      <c r="I37" s="49" t="s">
        <v>81</v>
      </c>
      <c r="J37" s="49">
        <v>4.5400000000000003E-2</v>
      </c>
      <c r="K37" s="49">
        <v>50</v>
      </c>
      <c r="L37" s="36" t="s">
        <v>82</v>
      </c>
      <c r="M37" s="115"/>
      <c r="N37" s="115"/>
      <c r="O37" s="117"/>
      <c r="P37" s="119"/>
      <c r="Q37" s="104"/>
      <c r="R37" s="104"/>
      <c r="S37" s="127"/>
      <c r="T37" s="127"/>
      <c r="U37" s="123"/>
      <c r="V37" s="107"/>
      <c r="W37" s="110"/>
    </row>
    <row r="38" spans="1:23" x14ac:dyDescent="0.35">
      <c r="A38" s="104"/>
      <c r="B38" s="99"/>
      <c r="C38" s="100"/>
      <c r="D38" s="101"/>
      <c r="E38" s="99"/>
      <c r="F38" s="99"/>
      <c r="G38" s="47">
        <v>13</v>
      </c>
      <c r="H38" s="112"/>
      <c r="I38" s="49" t="s">
        <v>88</v>
      </c>
      <c r="J38" s="49">
        <v>4.5400000000000003E-2</v>
      </c>
      <c r="K38" s="49">
        <v>50</v>
      </c>
      <c r="L38" s="36" t="s">
        <v>82</v>
      </c>
      <c r="M38" s="115"/>
      <c r="N38" s="115"/>
      <c r="O38" s="117"/>
      <c r="P38" s="119"/>
      <c r="Q38" s="104"/>
      <c r="R38" s="104"/>
      <c r="S38" s="127"/>
      <c r="T38" s="127"/>
      <c r="U38" s="123"/>
      <c r="V38" s="107"/>
      <c r="W38" s="110"/>
    </row>
    <row r="39" spans="1:23" x14ac:dyDescent="0.35">
      <c r="A39" s="104"/>
      <c r="B39" s="99"/>
      <c r="C39" s="100"/>
      <c r="D39" s="101"/>
      <c r="E39" s="99"/>
      <c r="F39" s="99"/>
      <c r="G39" s="47">
        <v>14</v>
      </c>
      <c r="H39" s="112"/>
      <c r="I39" s="49" t="s">
        <v>89</v>
      </c>
      <c r="J39" s="49">
        <v>4.5400000000000003E-2</v>
      </c>
      <c r="K39" s="49">
        <v>50</v>
      </c>
      <c r="L39" s="36" t="s">
        <v>82</v>
      </c>
      <c r="M39" s="115"/>
      <c r="N39" s="115"/>
      <c r="O39" s="117"/>
      <c r="P39" s="119"/>
      <c r="Q39" s="104"/>
      <c r="R39" s="104"/>
      <c r="S39" s="127"/>
      <c r="T39" s="127"/>
      <c r="U39" s="123"/>
      <c r="V39" s="107"/>
      <c r="W39" s="110"/>
    </row>
    <row r="40" spans="1:23" x14ac:dyDescent="0.35">
      <c r="A40" s="104"/>
      <c r="B40" s="99"/>
      <c r="C40" s="100"/>
      <c r="D40" s="101"/>
      <c r="E40" s="99"/>
      <c r="F40" s="99"/>
      <c r="G40" s="47">
        <v>15</v>
      </c>
      <c r="H40" s="112"/>
      <c r="I40" s="50" t="s">
        <v>90</v>
      </c>
      <c r="J40" s="49">
        <v>4.5400000000000003E-2</v>
      </c>
      <c r="K40" s="49">
        <v>50</v>
      </c>
      <c r="L40" s="36" t="s">
        <v>82</v>
      </c>
      <c r="M40" s="115"/>
      <c r="N40" s="115"/>
      <c r="O40" s="117"/>
      <c r="P40" s="119"/>
      <c r="Q40" s="104"/>
      <c r="R40" s="104"/>
      <c r="S40" s="127"/>
      <c r="T40" s="127"/>
      <c r="U40" s="123"/>
      <c r="V40" s="107"/>
      <c r="W40" s="110"/>
    </row>
    <row r="41" spans="1:23" x14ac:dyDescent="0.35">
      <c r="A41" s="104"/>
      <c r="B41" s="99"/>
      <c r="C41" s="100"/>
      <c r="D41" s="101"/>
      <c r="E41" s="99"/>
      <c r="F41" s="99"/>
      <c r="G41" s="47">
        <v>16</v>
      </c>
      <c r="H41" s="112"/>
      <c r="I41" s="50" t="s">
        <v>91</v>
      </c>
      <c r="J41" s="49">
        <v>4.5400000000000003E-2</v>
      </c>
      <c r="K41" s="49">
        <v>50</v>
      </c>
      <c r="L41" s="36" t="s">
        <v>82</v>
      </c>
      <c r="M41" s="115"/>
      <c r="N41" s="115"/>
      <c r="O41" s="117"/>
      <c r="P41" s="119"/>
      <c r="Q41" s="104"/>
      <c r="R41" s="104"/>
      <c r="S41" s="127"/>
      <c r="T41" s="127"/>
      <c r="U41" s="123"/>
      <c r="V41" s="107"/>
      <c r="W41" s="110"/>
    </row>
    <row r="42" spans="1:23" x14ac:dyDescent="0.35">
      <c r="A42" s="104"/>
      <c r="B42" s="99"/>
      <c r="C42" s="100"/>
      <c r="D42" s="101"/>
      <c r="E42" s="99"/>
      <c r="F42" s="99"/>
      <c r="G42" s="47">
        <v>17</v>
      </c>
      <c r="H42" s="112"/>
      <c r="I42" s="49" t="s">
        <v>3</v>
      </c>
      <c r="J42" s="49">
        <f>0.046</f>
        <v>4.5999999999999999E-2</v>
      </c>
      <c r="K42" s="49">
        <v>50</v>
      </c>
      <c r="L42" s="36" t="s">
        <v>82</v>
      </c>
      <c r="M42" s="115"/>
      <c r="N42" s="115"/>
      <c r="O42" s="117"/>
      <c r="P42" s="119"/>
      <c r="Q42" s="104"/>
      <c r="R42" s="104"/>
      <c r="S42" s="127"/>
      <c r="T42" s="127"/>
      <c r="U42" s="123"/>
      <c r="V42" s="107"/>
      <c r="W42" s="110"/>
    </row>
    <row r="43" spans="1:23" x14ac:dyDescent="0.35">
      <c r="A43" s="104"/>
      <c r="B43" s="99"/>
      <c r="C43" s="100"/>
      <c r="D43" s="101"/>
      <c r="E43" s="99"/>
      <c r="F43" s="99"/>
      <c r="G43" s="47">
        <v>18</v>
      </c>
      <c r="H43" s="112"/>
      <c r="I43" s="49" t="s">
        <v>93</v>
      </c>
      <c r="J43" s="49">
        <v>4.5400000000000003E-2</v>
      </c>
      <c r="K43" s="49">
        <v>50</v>
      </c>
      <c r="L43" s="36" t="s">
        <v>100</v>
      </c>
      <c r="M43" s="115"/>
      <c r="N43" s="115"/>
      <c r="O43" s="117"/>
      <c r="P43" s="119"/>
      <c r="Q43" s="104"/>
      <c r="R43" s="104"/>
      <c r="S43" s="127"/>
      <c r="T43" s="127"/>
      <c r="U43" s="123"/>
      <c r="V43" s="107"/>
      <c r="W43" s="110"/>
    </row>
    <row r="44" spans="1:23" x14ac:dyDescent="0.35">
      <c r="A44" s="104"/>
      <c r="B44" s="99"/>
      <c r="C44" s="100"/>
      <c r="D44" s="101"/>
      <c r="E44" s="99"/>
      <c r="F44" s="99"/>
      <c r="G44" s="47">
        <v>19</v>
      </c>
      <c r="H44" s="112"/>
      <c r="I44" s="49" t="s">
        <v>94</v>
      </c>
      <c r="J44" s="49">
        <v>4.5400000000000003E-2</v>
      </c>
      <c r="K44" s="49">
        <v>50</v>
      </c>
      <c r="L44" s="36" t="s">
        <v>100</v>
      </c>
      <c r="M44" s="115"/>
      <c r="N44" s="115"/>
      <c r="O44" s="117"/>
      <c r="P44" s="119"/>
      <c r="Q44" s="104"/>
      <c r="R44" s="104"/>
      <c r="S44" s="127"/>
      <c r="T44" s="127"/>
      <c r="U44" s="123"/>
      <c r="V44" s="107"/>
      <c r="W44" s="110"/>
    </row>
    <row r="45" spans="1:23" x14ac:dyDescent="0.35">
      <c r="A45" s="104"/>
      <c r="B45" s="99"/>
      <c r="C45" s="100"/>
      <c r="D45" s="101"/>
      <c r="E45" s="99"/>
      <c r="F45" s="99"/>
      <c r="G45" s="47">
        <v>20</v>
      </c>
      <c r="H45" s="112"/>
      <c r="I45" s="49" t="s">
        <v>95</v>
      </c>
      <c r="J45" s="49">
        <v>4.5400000000000003E-2</v>
      </c>
      <c r="K45" s="49">
        <v>50</v>
      </c>
      <c r="L45" s="36" t="s">
        <v>100</v>
      </c>
      <c r="M45" s="115"/>
      <c r="N45" s="115"/>
      <c r="O45" s="117"/>
      <c r="P45" s="119"/>
      <c r="Q45" s="104"/>
      <c r="R45" s="104"/>
      <c r="S45" s="127"/>
      <c r="T45" s="127"/>
      <c r="U45" s="123"/>
      <c r="V45" s="107"/>
      <c r="W45" s="110"/>
    </row>
    <row r="46" spans="1:23" x14ac:dyDescent="0.35">
      <c r="A46" s="104"/>
      <c r="B46" s="99"/>
      <c r="C46" s="100"/>
      <c r="D46" s="101"/>
      <c r="E46" s="99"/>
      <c r="F46" s="99"/>
      <c r="G46" s="47">
        <v>21</v>
      </c>
      <c r="H46" s="112"/>
      <c r="I46" s="49" t="s">
        <v>96</v>
      </c>
      <c r="J46" s="49">
        <v>4.5400000000000003E-2</v>
      </c>
      <c r="K46" s="49">
        <v>30</v>
      </c>
      <c r="L46" s="36" t="s">
        <v>100</v>
      </c>
      <c r="M46" s="115"/>
      <c r="N46" s="115"/>
      <c r="O46" s="117"/>
      <c r="P46" s="119"/>
      <c r="Q46" s="104"/>
      <c r="R46" s="104"/>
      <c r="S46" s="127"/>
      <c r="T46" s="127"/>
      <c r="U46" s="123"/>
      <c r="V46" s="107"/>
      <c r="W46" s="110"/>
    </row>
    <row r="47" spans="1:23" ht="15" thickBot="1" x14ac:dyDescent="0.4">
      <c r="A47" s="104"/>
      <c r="B47" s="99"/>
      <c r="C47" s="100"/>
      <c r="D47" s="102"/>
      <c r="E47" s="103"/>
      <c r="F47" s="103"/>
      <c r="G47" s="56">
        <v>22</v>
      </c>
      <c r="H47" s="125"/>
      <c r="I47" s="55" t="s">
        <v>97</v>
      </c>
      <c r="J47" s="55">
        <v>4.5400000000000003E-2</v>
      </c>
      <c r="K47" s="55">
        <v>30</v>
      </c>
      <c r="L47" s="61" t="s">
        <v>100</v>
      </c>
      <c r="M47" s="131"/>
      <c r="N47" s="131"/>
      <c r="O47" s="132"/>
      <c r="P47" s="120"/>
      <c r="Q47" s="122"/>
      <c r="R47" s="122"/>
      <c r="S47" s="128"/>
      <c r="T47" s="128"/>
      <c r="U47" s="124"/>
      <c r="V47" s="108"/>
      <c r="W47" s="111"/>
    </row>
    <row r="49" spans="11:18" x14ac:dyDescent="0.35">
      <c r="K49" s="37"/>
    </row>
    <row r="51" spans="11:18" ht="15.5" x14ac:dyDescent="0.4">
      <c r="L51" s="38" t="s">
        <v>45</v>
      </c>
      <c r="M51" s="39"/>
      <c r="N51" s="39"/>
      <c r="O51" s="39"/>
      <c r="P51" s="39"/>
      <c r="Q51" s="39"/>
      <c r="R51" s="39"/>
    </row>
    <row r="52" spans="11:18" x14ac:dyDescent="0.35">
      <c r="L52" s="130" t="s">
        <v>46</v>
      </c>
      <c r="M52" s="130"/>
      <c r="N52" s="130"/>
      <c r="O52" s="130"/>
      <c r="P52" s="130"/>
      <c r="Q52" s="130"/>
      <c r="R52" s="130"/>
    </row>
    <row r="53" spans="11:18" x14ac:dyDescent="0.35">
      <c r="L53" s="130"/>
      <c r="M53" s="130"/>
      <c r="N53" s="130"/>
      <c r="O53" s="130"/>
      <c r="P53" s="130"/>
      <c r="Q53" s="130"/>
      <c r="R53" s="130"/>
    </row>
    <row r="54" spans="11:18" x14ac:dyDescent="0.35">
      <c r="L54" s="130"/>
      <c r="M54" s="130"/>
      <c r="N54" s="130"/>
      <c r="O54" s="130"/>
      <c r="P54" s="130"/>
      <c r="Q54" s="130"/>
      <c r="R54" s="130"/>
    </row>
  </sheetData>
  <mergeCells count="50">
    <mergeCell ref="L52:R54"/>
    <mergeCell ref="F26:F47"/>
    <mergeCell ref="H26:H36"/>
    <mergeCell ref="M26:M47"/>
    <mergeCell ref="N26:N47"/>
    <mergeCell ref="O26:O47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A4:A47"/>
    <mergeCell ref="B4:B25"/>
    <mergeCell ref="C4:C25"/>
    <mergeCell ref="D4:D25"/>
    <mergeCell ref="E4:E25"/>
    <mergeCell ref="F4:F25"/>
    <mergeCell ref="B26:B47"/>
    <mergeCell ref="C26:C47"/>
    <mergeCell ref="D26:D47"/>
    <mergeCell ref="E26:E47"/>
    <mergeCell ref="P1:P3"/>
    <mergeCell ref="Q1:T1"/>
    <mergeCell ref="U1:U3"/>
    <mergeCell ref="V1:V3"/>
    <mergeCell ref="W1:W3"/>
    <mergeCell ref="Q2:R2"/>
    <mergeCell ref="S2:T2"/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9"/>
  <sheetViews>
    <sheetView zoomScale="70" zoomScaleNormal="70" workbookViewId="0">
      <selection activeCell="A83" sqref="A83"/>
    </sheetView>
  </sheetViews>
  <sheetFormatPr defaultRowHeight="14.5" x14ac:dyDescent="0.35"/>
  <cols>
    <col min="1" max="1" width="45.54296875" bestFit="1" customWidth="1"/>
    <col min="2" max="2" width="42.08984375" customWidth="1"/>
    <col min="3" max="3" width="16.08984375" bestFit="1" customWidth="1"/>
    <col min="4" max="4" width="28" bestFit="1" customWidth="1"/>
    <col min="5" max="5" width="30.453125" bestFit="1" customWidth="1"/>
    <col min="6" max="6" width="2.90625" bestFit="1" customWidth="1"/>
    <col min="7" max="7" width="16.08984375" bestFit="1" customWidth="1"/>
    <col min="8" max="8" width="20.08984375" bestFit="1" customWidth="1"/>
    <col min="9" max="9" width="22.08984375" customWidth="1"/>
    <col min="10" max="10" width="42.90625" customWidth="1"/>
    <col min="11" max="11" width="12.54296875" customWidth="1"/>
    <col min="12" max="12" width="8.36328125" bestFit="1" customWidth="1"/>
    <col min="13" max="13" width="6.36328125" bestFit="1" customWidth="1"/>
    <col min="14" max="14" width="7.90625" bestFit="1" customWidth="1"/>
    <col min="15" max="15" width="22.08984375" customWidth="1"/>
    <col min="16" max="16" width="15.90625" bestFit="1" customWidth="1"/>
    <col min="17" max="17" width="16.90625" bestFit="1" customWidth="1"/>
    <col min="18" max="18" width="15.90625" bestFit="1" customWidth="1"/>
    <col min="19" max="19" width="16.90625" bestFit="1" customWidth="1"/>
    <col min="20" max="20" width="24.08984375" customWidth="1"/>
    <col min="21" max="21" width="34.36328125" customWidth="1"/>
  </cols>
  <sheetData>
    <row r="1" spans="1:22" x14ac:dyDescent="0.35">
      <c r="A1" s="88" t="s">
        <v>13</v>
      </c>
      <c r="B1" s="88" t="s">
        <v>5</v>
      </c>
      <c r="C1" s="88" t="s">
        <v>7</v>
      </c>
      <c r="D1" s="88" t="s">
        <v>6</v>
      </c>
      <c r="E1" s="88" t="s">
        <v>33</v>
      </c>
      <c r="F1" s="83" t="s">
        <v>1</v>
      </c>
      <c r="G1" s="88" t="s">
        <v>8</v>
      </c>
      <c r="H1" s="88" t="s">
        <v>9</v>
      </c>
      <c r="I1" s="88" t="s">
        <v>42</v>
      </c>
      <c r="J1" s="88" t="s">
        <v>41</v>
      </c>
      <c r="K1" s="88" t="s">
        <v>120</v>
      </c>
      <c r="L1" s="88" t="s">
        <v>10</v>
      </c>
      <c r="M1" s="88"/>
      <c r="N1" s="88"/>
      <c r="O1" s="88" t="s">
        <v>14</v>
      </c>
      <c r="P1" s="88" t="s">
        <v>0</v>
      </c>
      <c r="Q1" s="88"/>
      <c r="R1" s="88"/>
      <c r="S1" s="88"/>
      <c r="T1" s="88" t="s">
        <v>12</v>
      </c>
      <c r="U1" s="138" t="s">
        <v>35</v>
      </c>
      <c r="V1" s="40"/>
    </row>
    <row r="2" spans="1:22" x14ac:dyDescent="0.35">
      <c r="A2" s="88"/>
      <c r="B2" s="88"/>
      <c r="C2" s="88"/>
      <c r="D2" s="88"/>
      <c r="E2" s="88"/>
      <c r="F2" s="83"/>
      <c r="G2" s="88"/>
      <c r="H2" s="88"/>
      <c r="I2" s="88"/>
      <c r="J2" s="88"/>
      <c r="K2" s="88"/>
      <c r="L2" s="88"/>
      <c r="M2" s="88"/>
      <c r="N2" s="88"/>
      <c r="O2" s="88"/>
      <c r="P2" s="88" t="s">
        <v>11</v>
      </c>
      <c r="Q2" s="88"/>
      <c r="R2" s="88" t="s">
        <v>32</v>
      </c>
      <c r="S2" s="88"/>
      <c r="T2" s="88"/>
      <c r="U2" s="138"/>
      <c r="V2" s="40"/>
    </row>
    <row r="3" spans="1:22" ht="63" thickBot="1" x14ac:dyDescent="0.4">
      <c r="A3" s="89"/>
      <c r="B3" s="89"/>
      <c r="C3" s="89"/>
      <c r="D3" s="89"/>
      <c r="E3" s="89"/>
      <c r="F3" s="84"/>
      <c r="G3" s="89"/>
      <c r="H3" s="89"/>
      <c r="I3" s="89"/>
      <c r="J3" s="89"/>
      <c r="K3" s="89"/>
      <c r="L3" s="51" t="s">
        <v>31</v>
      </c>
      <c r="M3" s="51" t="s">
        <v>21</v>
      </c>
      <c r="N3" s="51" t="s">
        <v>22</v>
      </c>
      <c r="O3" s="89"/>
      <c r="P3" s="52" t="s">
        <v>19</v>
      </c>
      <c r="Q3" s="52" t="s">
        <v>20</v>
      </c>
      <c r="R3" s="52" t="s">
        <v>19</v>
      </c>
      <c r="S3" s="52" t="s">
        <v>20</v>
      </c>
      <c r="T3" s="89"/>
      <c r="U3" s="139"/>
      <c r="V3" s="40"/>
    </row>
    <row r="4" spans="1:22" x14ac:dyDescent="0.35">
      <c r="A4" s="140" t="s">
        <v>105</v>
      </c>
      <c r="B4" s="121" t="s">
        <v>106</v>
      </c>
      <c r="C4" s="129" t="s">
        <v>107</v>
      </c>
      <c r="D4" s="98" t="s">
        <v>108</v>
      </c>
      <c r="E4" s="143" t="s">
        <v>34</v>
      </c>
      <c r="F4" s="57">
        <v>1</v>
      </c>
      <c r="G4" s="129" t="s">
        <v>2</v>
      </c>
      <c r="H4" s="53" t="s">
        <v>3</v>
      </c>
      <c r="I4" s="53">
        <v>50</v>
      </c>
      <c r="J4" s="41" t="s">
        <v>109</v>
      </c>
      <c r="K4" s="41">
        <v>6.25E-2</v>
      </c>
      <c r="L4" s="42">
        <v>0.7</v>
      </c>
      <c r="M4" s="116">
        <v>0.7</v>
      </c>
      <c r="N4" s="116">
        <v>0.9</v>
      </c>
      <c r="O4" s="118" t="s">
        <v>47</v>
      </c>
      <c r="P4" s="98" t="s">
        <v>110</v>
      </c>
      <c r="Q4" s="98" t="s">
        <v>111</v>
      </c>
      <c r="R4" s="134">
        <v>75000</v>
      </c>
      <c r="S4" s="134">
        <v>150000</v>
      </c>
      <c r="T4" s="129">
        <v>5</v>
      </c>
      <c r="U4" s="109" t="s">
        <v>112</v>
      </c>
      <c r="V4" s="40"/>
    </row>
    <row r="5" spans="1:22" x14ac:dyDescent="0.35">
      <c r="A5" s="141"/>
      <c r="B5" s="104"/>
      <c r="C5" s="123"/>
      <c r="D5" s="99"/>
      <c r="E5" s="86"/>
      <c r="F5" s="50">
        <v>2</v>
      </c>
      <c r="G5" s="123"/>
      <c r="H5" s="49" t="s">
        <v>113</v>
      </c>
      <c r="I5" s="49">
        <v>50</v>
      </c>
      <c r="J5" s="23" t="s">
        <v>109</v>
      </c>
      <c r="K5" s="23">
        <v>6.25E-2</v>
      </c>
      <c r="L5" s="48">
        <v>0.7</v>
      </c>
      <c r="M5" s="117"/>
      <c r="N5" s="117"/>
      <c r="O5" s="119"/>
      <c r="P5" s="99"/>
      <c r="Q5" s="99"/>
      <c r="R5" s="135"/>
      <c r="S5" s="135"/>
      <c r="T5" s="123"/>
      <c r="U5" s="110"/>
      <c r="V5" s="40"/>
    </row>
    <row r="6" spans="1:22" x14ac:dyDescent="0.35">
      <c r="A6" s="141"/>
      <c r="B6" s="104"/>
      <c r="C6" s="123"/>
      <c r="D6" s="99"/>
      <c r="E6" s="86"/>
      <c r="F6" s="50">
        <v>3</v>
      </c>
      <c r="G6" s="123"/>
      <c r="H6" s="49" t="s">
        <v>114</v>
      </c>
      <c r="I6" s="49">
        <v>50</v>
      </c>
      <c r="J6" s="23" t="s">
        <v>109</v>
      </c>
      <c r="K6" s="23">
        <v>6.25E-2</v>
      </c>
      <c r="L6" s="48">
        <v>0.7</v>
      </c>
      <c r="M6" s="117"/>
      <c r="N6" s="117"/>
      <c r="O6" s="119"/>
      <c r="P6" s="99"/>
      <c r="Q6" s="99"/>
      <c r="R6" s="135"/>
      <c r="S6" s="135"/>
      <c r="T6" s="123"/>
      <c r="U6" s="110"/>
      <c r="V6" s="40"/>
    </row>
    <row r="7" spans="1:22" x14ac:dyDescent="0.35">
      <c r="A7" s="141"/>
      <c r="B7" s="104"/>
      <c r="C7" s="123"/>
      <c r="D7" s="99"/>
      <c r="E7" s="86"/>
      <c r="F7" s="50">
        <v>4</v>
      </c>
      <c r="G7" s="123"/>
      <c r="H7" s="49" t="s">
        <v>115</v>
      </c>
      <c r="I7" s="49">
        <v>50</v>
      </c>
      <c r="J7" s="23" t="s">
        <v>109</v>
      </c>
      <c r="K7" s="23">
        <v>6.25E-2</v>
      </c>
      <c r="L7" s="48">
        <v>0.7</v>
      </c>
      <c r="M7" s="117"/>
      <c r="N7" s="117"/>
      <c r="O7" s="119"/>
      <c r="P7" s="99"/>
      <c r="Q7" s="99"/>
      <c r="R7" s="135"/>
      <c r="S7" s="135"/>
      <c r="T7" s="123"/>
      <c r="U7" s="110"/>
      <c r="V7" s="40"/>
    </row>
    <row r="8" spans="1:22" x14ac:dyDescent="0.35">
      <c r="A8" s="141"/>
      <c r="B8" s="104"/>
      <c r="C8" s="123"/>
      <c r="D8" s="99"/>
      <c r="E8" s="86"/>
      <c r="F8" s="50">
        <v>5</v>
      </c>
      <c r="G8" s="123" t="s">
        <v>4</v>
      </c>
      <c r="H8" s="49" t="s">
        <v>3</v>
      </c>
      <c r="I8" s="49">
        <v>50</v>
      </c>
      <c r="J8" s="23" t="s">
        <v>109</v>
      </c>
      <c r="K8" s="23">
        <v>6.25E-2</v>
      </c>
      <c r="L8" s="48">
        <v>0.7</v>
      </c>
      <c r="M8" s="117"/>
      <c r="N8" s="117"/>
      <c r="O8" s="119"/>
      <c r="P8" s="99"/>
      <c r="Q8" s="99"/>
      <c r="R8" s="135"/>
      <c r="S8" s="135"/>
      <c r="T8" s="123"/>
      <c r="U8" s="110"/>
      <c r="V8" s="40"/>
    </row>
    <row r="9" spans="1:22" x14ac:dyDescent="0.35">
      <c r="A9" s="141"/>
      <c r="B9" s="104"/>
      <c r="C9" s="123"/>
      <c r="D9" s="99"/>
      <c r="E9" s="86"/>
      <c r="F9" s="50">
        <v>6</v>
      </c>
      <c r="G9" s="123"/>
      <c r="H9" s="49" t="s">
        <v>116</v>
      </c>
      <c r="I9" s="49">
        <v>50</v>
      </c>
      <c r="J9" s="23" t="s">
        <v>109</v>
      </c>
      <c r="K9" s="23">
        <v>6.25E-2</v>
      </c>
      <c r="L9" s="48">
        <v>0.7</v>
      </c>
      <c r="M9" s="117"/>
      <c r="N9" s="117"/>
      <c r="O9" s="119"/>
      <c r="P9" s="99"/>
      <c r="Q9" s="99"/>
      <c r="R9" s="135"/>
      <c r="S9" s="135"/>
      <c r="T9" s="123"/>
      <c r="U9" s="110"/>
      <c r="V9" s="40"/>
    </row>
    <row r="10" spans="1:22" x14ac:dyDescent="0.35">
      <c r="A10" s="141"/>
      <c r="B10" s="104"/>
      <c r="C10" s="123"/>
      <c r="D10" s="99"/>
      <c r="E10" s="86"/>
      <c r="F10" s="50">
        <v>7</v>
      </c>
      <c r="G10" s="123"/>
      <c r="H10" s="49" t="s">
        <v>117</v>
      </c>
      <c r="I10" s="49">
        <v>50</v>
      </c>
      <c r="J10" s="23" t="s">
        <v>109</v>
      </c>
      <c r="K10" s="23">
        <v>6.25E-2</v>
      </c>
      <c r="L10" s="48">
        <v>0.7</v>
      </c>
      <c r="M10" s="117"/>
      <c r="N10" s="117"/>
      <c r="O10" s="119"/>
      <c r="P10" s="99"/>
      <c r="Q10" s="99"/>
      <c r="R10" s="135"/>
      <c r="S10" s="135"/>
      <c r="T10" s="123"/>
      <c r="U10" s="110"/>
      <c r="V10" s="40"/>
    </row>
    <row r="11" spans="1:22" x14ac:dyDescent="0.35">
      <c r="A11" s="141"/>
      <c r="B11" s="104"/>
      <c r="C11" s="123"/>
      <c r="D11" s="99"/>
      <c r="E11" s="86"/>
      <c r="F11" s="50">
        <v>8</v>
      </c>
      <c r="G11" s="123"/>
      <c r="H11" s="49" t="s">
        <v>118</v>
      </c>
      <c r="I11" s="49">
        <v>50</v>
      </c>
      <c r="J11" s="23" t="s">
        <v>109</v>
      </c>
      <c r="K11" s="23">
        <v>6.25E-2</v>
      </c>
      <c r="L11" s="48">
        <v>0.7</v>
      </c>
      <c r="M11" s="117"/>
      <c r="N11" s="117"/>
      <c r="O11" s="119"/>
      <c r="P11" s="99"/>
      <c r="Q11" s="99"/>
      <c r="R11" s="135"/>
      <c r="S11" s="135"/>
      <c r="T11" s="123"/>
      <c r="U11" s="110"/>
      <c r="V11" s="40"/>
    </row>
    <row r="12" spans="1:22" x14ac:dyDescent="0.35">
      <c r="A12" s="141"/>
      <c r="B12" s="104" t="s">
        <v>106</v>
      </c>
      <c r="C12" s="123" t="s">
        <v>107</v>
      </c>
      <c r="D12" s="99" t="s">
        <v>108</v>
      </c>
      <c r="E12" s="86" t="s">
        <v>34</v>
      </c>
      <c r="F12" s="50">
        <v>1</v>
      </c>
      <c r="G12" s="123" t="s">
        <v>2</v>
      </c>
      <c r="H12" s="49" t="s">
        <v>3</v>
      </c>
      <c r="I12" s="49">
        <v>50</v>
      </c>
      <c r="J12" s="23" t="s">
        <v>109</v>
      </c>
      <c r="K12" s="23">
        <v>6.25E-2</v>
      </c>
      <c r="L12" s="48">
        <v>0.7</v>
      </c>
      <c r="M12" s="117">
        <v>0.7</v>
      </c>
      <c r="N12" s="117">
        <v>0.9</v>
      </c>
      <c r="O12" s="119" t="s">
        <v>102</v>
      </c>
      <c r="P12" s="99"/>
      <c r="Q12" s="99"/>
      <c r="R12" s="135"/>
      <c r="S12" s="135"/>
      <c r="T12" s="123">
        <v>5</v>
      </c>
      <c r="U12" s="110"/>
      <c r="V12" s="40"/>
    </row>
    <row r="13" spans="1:22" x14ac:dyDescent="0.35">
      <c r="A13" s="141"/>
      <c r="B13" s="104"/>
      <c r="C13" s="123"/>
      <c r="D13" s="99"/>
      <c r="E13" s="86"/>
      <c r="F13" s="50">
        <v>2</v>
      </c>
      <c r="G13" s="123"/>
      <c r="H13" s="49" t="s">
        <v>113</v>
      </c>
      <c r="I13" s="49">
        <v>50</v>
      </c>
      <c r="J13" s="23" t="s">
        <v>109</v>
      </c>
      <c r="K13" s="23">
        <v>6.25E-2</v>
      </c>
      <c r="L13" s="48">
        <v>0.7</v>
      </c>
      <c r="M13" s="117"/>
      <c r="N13" s="117"/>
      <c r="O13" s="119"/>
      <c r="P13" s="99"/>
      <c r="Q13" s="99"/>
      <c r="R13" s="135"/>
      <c r="S13" s="135"/>
      <c r="T13" s="123"/>
      <c r="U13" s="110"/>
      <c r="V13" s="40"/>
    </row>
    <row r="14" spans="1:22" x14ac:dyDescent="0.35">
      <c r="A14" s="141"/>
      <c r="B14" s="104"/>
      <c r="C14" s="123"/>
      <c r="D14" s="99"/>
      <c r="E14" s="86"/>
      <c r="F14" s="50">
        <v>3</v>
      </c>
      <c r="G14" s="123"/>
      <c r="H14" s="49" t="s">
        <v>114</v>
      </c>
      <c r="I14" s="49">
        <v>50</v>
      </c>
      <c r="J14" s="23" t="s">
        <v>109</v>
      </c>
      <c r="K14" s="23">
        <v>6.25E-2</v>
      </c>
      <c r="L14" s="48">
        <v>0.7</v>
      </c>
      <c r="M14" s="117"/>
      <c r="N14" s="117"/>
      <c r="O14" s="119"/>
      <c r="P14" s="99"/>
      <c r="Q14" s="99"/>
      <c r="R14" s="135"/>
      <c r="S14" s="135"/>
      <c r="T14" s="123"/>
      <c r="U14" s="110"/>
      <c r="V14" s="40"/>
    </row>
    <row r="15" spans="1:22" x14ac:dyDescent="0.35">
      <c r="A15" s="141"/>
      <c r="B15" s="104"/>
      <c r="C15" s="123"/>
      <c r="D15" s="99"/>
      <c r="E15" s="86"/>
      <c r="F15" s="50">
        <v>4</v>
      </c>
      <c r="G15" s="123"/>
      <c r="H15" s="49" t="s">
        <v>115</v>
      </c>
      <c r="I15" s="49">
        <v>50</v>
      </c>
      <c r="J15" s="23" t="s">
        <v>109</v>
      </c>
      <c r="K15" s="23">
        <v>6.25E-2</v>
      </c>
      <c r="L15" s="48">
        <v>0.7</v>
      </c>
      <c r="M15" s="117"/>
      <c r="N15" s="117"/>
      <c r="O15" s="119"/>
      <c r="P15" s="99"/>
      <c r="Q15" s="99"/>
      <c r="R15" s="135"/>
      <c r="S15" s="135"/>
      <c r="T15" s="123"/>
      <c r="U15" s="110"/>
      <c r="V15" s="40"/>
    </row>
    <row r="16" spans="1:22" x14ac:dyDescent="0.35">
      <c r="A16" s="141"/>
      <c r="B16" s="104"/>
      <c r="C16" s="123"/>
      <c r="D16" s="99"/>
      <c r="E16" s="86"/>
      <c r="F16" s="50">
        <v>5</v>
      </c>
      <c r="G16" s="123" t="s">
        <v>4</v>
      </c>
      <c r="H16" s="49" t="s">
        <v>3</v>
      </c>
      <c r="I16" s="49">
        <v>50</v>
      </c>
      <c r="J16" s="23" t="s">
        <v>109</v>
      </c>
      <c r="K16" s="23">
        <v>6.25E-2</v>
      </c>
      <c r="L16" s="48">
        <v>0.7</v>
      </c>
      <c r="M16" s="117"/>
      <c r="N16" s="117"/>
      <c r="O16" s="119"/>
      <c r="P16" s="99"/>
      <c r="Q16" s="99"/>
      <c r="R16" s="135"/>
      <c r="S16" s="135"/>
      <c r="T16" s="123"/>
      <c r="U16" s="110"/>
      <c r="V16" s="40"/>
    </row>
    <row r="17" spans="1:22" x14ac:dyDescent="0.35">
      <c r="A17" s="141"/>
      <c r="B17" s="104"/>
      <c r="C17" s="123"/>
      <c r="D17" s="99"/>
      <c r="E17" s="86"/>
      <c r="F17" s="50">
        <v>6</v>
      </c>
      <c r="G17" s="123"/>
      <c r="H17" s="49" t="s">
        <v>116</v>
      </c>
      <c r="I17" s="49">
        <v>50</v>
      </c>
      <c r="J17" s="23" t="s">
        <v>109</v>
      </c>
      <c r="K17" s="23">
        <v>6.25E-2</v>
      </c>
      <c r="L17" s="48">
        <v>0.7</v>
      </c>
      <c r="M17" s="117"/>
      <c r="N17" s="117"/>
      <c r="O17" s="119"/>
      <c r="P17" s="99"/>
      <c r="Q17" s="99"/>
      <c r="R17" s="135"/>
      <c r="S17" s="135"/>
      <c r="T17" s="123"/>
      <c r="U17" s="110"/>
      <c r="V17" s="40"/>
    </row>
    <row r="18" spans="1:22" x14ac:dyDescent="0.35">
      <c r="A18" s="141"/>
      <c r="B18" s="104"/>
      <c r="C18" s="123"/>
      <c r="D18" s="99"/>
      <c r="E18" s="86"/>
      <c r="F18" s="50">
        <v>7</v>
      </c>
      <c r="G18" s="123"/>
      <c r="H18" s="49" t="s">
        <v>117</v>
      </c>
      <c r="I18" s="49">
        <v>50</v>
      </c>
      <c r="J18" s="23" t="s">
        <v>109</v>
      </c>
      <c r="K18" s="23">
        <v>6.25E-2</v>
      </c>
      <c r="L18" s="48">
        <v>0.7</v>
      </c>
      <c r="M18" s="117"/>
      <c r="N18" s="117"/>
      <c r="O18" s="119"/>
      <c r="P18" s="99"/>
      <c r="Q18" s="99"/>
      <c r="R18" s="135"/>
      <c r="S18" s="135"/>
      <c r="T18" s="123"/>
      <c r="U18" s="110"/>
      <c r="V18" s="40"/>
    </row>
    <row r="19" spans="1:22" ht="15" thickBot="1" x14ac:dyDescent="0.4">
      <c r="A19" s="142"/>
      <c r="B19" s="122"/>
      <c r="C19" s="124"/>
      <c r="D19" s="103"/>
      <c r="E19" s="137"/>
      <c r="F19" s="58">
        <v>8</v>
      </c>
      <c r="G19" s="124"/>
      <c r="H19" s="55" t="s">
        <v>118</v>
      </c>
      <c r="I19" s="55">
        <v>50</v>
      </c>
      <c r="J19" s="43" t="s">
        <v>109</v>
      </c>
      <c r="K19" s="43">
        <v>6.25E-2</v>
      </c>
      <c r="L19" s="44">
        <v>0.7</v>
      </c>
      <c r="M19" s="132"/>
      <c r="N19" s="132"/>
      <c r="O19" s="120"/>
      <c r="P19" s="103"/>
      <c r="Q19" s="103"/>
      <c r="R19" s="136"/>
      <c r="S19" s="136"/>
      <c r="T19" s="124"/>
      <c r="U19" s="111"/>
      <c r="V19" s="40"/>
    </row>
    <row r="20" spans="1:22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2" ht="15.5" x14ac:dyDescent="0.4">
      <c r="A22" s="40"/>
      <c r="B22" s="45" t="s">
        <v>45</v>
      </c>
      <c r="C22" s="45"/>
      <c r="D22" s="45"/>
      <c r="E22" s="45"/>
      <c r="F22" s="45"/>
      <c r="G22" s="45"/>
      <c r="H22" s="45"/>
      <c r="I22" s="45"/>
      <c r="J22" s="45"/>
      <c r="K22" s="45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 x14ac:dyDescent="0.35">
      <c r="A23" s="40"/>
      <c r="B23" s="133" t="s">
        <v>46</v>
      </c>
      <c r="C23" s="133"/>
      <c r="D23" s="133"/>
      <c r="E23" s="133"/>
      <c r="F23" s="133"/>
      <c r="G23" s="133"/>
      <c r="H23" s="133"/>
      <c r="I23" s="133"/>
      <c r="J23" s="133"/>
      <c r="K23" s="46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x14ac:dyDescent="0.35">
      <c r="A24" s="40"/>
      <c r="B24" s="133"/>
      <c r="C24" s="133"/>
      <c r="D24" s="133"/>
      <c r="E24" s="133"/>
      <c r="F24" s="133"/>
      <c r="G24" s="133"/>
      <c r="H24" s="133"/>
      <c r="I24" s="133"/>
      <c r="J24" s="133"/>
      <c r="K24" s="46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x14ac:dyDescent="0.35">
      <c r="A25" s="40"/>
      <c r="B25" s="133" t="s">
        <v>119</v>
      </c>
      <c r="C25" s="133"/>
      <c r="D25" s="133"/>
      <c r="E25" s="133"/>
      <c r="F25" s="133"/>
      <c r="G25" s="133"/>
      <c r="H25" s="133"/>
      <c r="I25" s="133"/>
      <c r="J25" s="133"/>
      <c r="K25" s="46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1:22" x14ac:dyDescent="0.35">
      <c r="A26" s="40"/>
      <c r="B26" s="133"/>
      <c r="C26" s="133"/>
      <c r="D26" s="133"/>
      <c r="E26" s="133"/>
      <c r="F26" s="133"/>
      <c r="G26" s="133"/>
      <c r="H26" s="133"/>
      <c r="I26" s="133"/>
      <c r="J26" s="133"/>
      <c r="K26" s="46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22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</sheetData>
  <mergeCells count="46"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  <mergeCell ref="A4:A19"/>
    <mergeCell ref="B4:B11"/>
    <mergeCell ref="C4:C11"/>
    <mergeCell ref="D4:D11"/>
    <mergeCell ref="E4:E11"/>
    <mergeCell ref="P1:S1"/>
    <mergeCell ref="T1:T3"/>
    <mergeCell ref="U1:U3"/>
    <mergeCell ref="P2:Q2"/>
    <mergeCell ref="R2:S2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T12:T19"/>
    <mergeCell ref="G16:G19"/>
    <mergeCell ref="B23:J24"/>
    <mergeCell ref="B25:J26"/>
    <mergeCell ref="R4:R19"/>
    <mergeCell ref="S4:S19"/>
    <mergeCell ref="T4:T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08984375" defaultRowHeight="12.75" customHeight="1" x14ac:dyDescent="0.25"/>
  <cols>
    <col min="1" max="1" width="18" style="2" customWidth="1"/>
    <col min="2" max="2" width="15.54296875" style="2" customWidth="1"/>
    <col min="3" max="3" width="14.08984375" style="2" customWidth="1"/>
    <col min="4" max="4" width="22.90625" style="2" customWidth="1"/>
    <col min="5" max="5" width="20.453125" style="2" customWidth="1"/>
    <col min="6" max="6" width="4.08984375" style="2" customWidth="1"/>
    <col min="7" max="7" width="13.54296875" style="2" customWidth="1"/>
    <col min="8" max="8" width="13.90625" style="2" customWidth="1"/>
    <col min="9" max="9" width="15.90625" style="2" customWidth="1"/>
    <col min="10" max="10" width="56.90625" style="2" bestFit="1" customWidth="1"/>
    <col min="11" max="13" width="14.453125" style="2" customWidth="1"/>
    <col min="14" max="14" width="19" style="2" customWidth="1"/>
    <col min="15" max="15" width="21.54296875" style="2" customWidth="1"/>
    <col min="16" max="18" width="19.453125" style="2" customWidth="1"/>
    <col min="19" max="19" width="17.08984375" style="2" customWidth="1"/>
    <col min="20" max="20" width="32.90625" style="2" customWidth="1"/>
    <col min="21" max="16384" width="9.08984375" style="2"/>
  </cols>
  <sheetData>
    <row r="1" spans="1:20" s="1" customFormat="1" ht="12.75" customHeight="1" x14ac:dyDescent="0.25">
      <c r="A1" s="144" t="s">
        <v>13</v>
      </c>
      <c r="B1" s="147" t="s">
        <v>5</v>
      </c>
      <c r="C1" s="147" t="s">
        <v>7</v>
      </c>
      <c r="D1" s="147" t="s">
        <v>6</v>
      </c>
      <c r="E1" s="147" t="s">
        <v>33</v>
      </c>
      <c r="F1" s="149" t="s">
        <v>1</v>
      </c>
      <c r="G1" s="147" t="s">
        <v>8</v>
      </c>
      <c r="H1" s="147" t="s">
        <v>9</v>
      </c>
      <c r="I1" s="149" t="s">
        <v>42</v>
      </c>
      <c r="J1" s="83" t="s">
        <v>41</v>
      </c>
      <c r="K1" s="147" t="s">
        <v>10</v>
      </c>
      <c r="L1" s="147"/>
      <c r="M1" s="147"/>
      <c r="N1" s="147" t="s">
        <v>14</v>
      </c>
      <c r="O1" s="147" t="s">
        <v>0</v>
      </c>
      <c r="P1" s="147"/>
      <c r="Q1" s="147"/>
      <c r="R1" s="147"/>
      <c r="S1" s="149" t="s">
        <v>12</v>
      </c>
      <c r="T1" s="151" t="s">
        <v>35</v>
      </c>
    </row>
    <row r="2" spans="1:20" s="1" customFormat="1" ht="12.75" customHeight="1" x14ac:dyDescent="0.25">
      <c r="A2" s="145"/>
      <c r="B2" s="88"/>
      <c r="C2" s="88"/>
      <c r="D2" s="88"/>
      <c r="E2" s="88"/>
      <c r="F2" s="83"/>
      <c r="G2" s="88"/>
      <c r="H2" s="88"/>
      <c r="I2" s="83"/>
      <c r="J2" s="83"/>
      <c r="K2" s="88"/>
      <c r="L2" s="88"/>
      <c r="M2" s="88"/>
      <c r="N2" s="88"/>
      <c r="O2" s="88" t="s">
        <v>11</v>
      </c>
      <c r="P2" s="88"/>
      <c r="Q2" s="88" t="s">
        <v>32</v>
      </c>
      <c r="R2" s="88"/>
      <c r="S2" s="83"/>
      <c r="T2" s="152"/>
    </row>
    <row r="3" spans="1:20" s="1" customFormat="1" ht="79.5" customHeight="1" thickBot="1" x14ac:dyDescent="0.3">
      <c r="A3" s="146"/>
      <c r="B3" s="148"/>
      <c r="C3" s="148"/>
      <c r="D3" s="148"/>
      <c r="E3" s="148"/>
      <c r="F3" s="150"/>
      <c r="G3" s="148"/>
      <c r="H3" s="148"/>
      <c r="I3" s="150"/>
      <c r="J3" s="150"/>
      <c r="K3" s="12" t="s">
        <v>31</v>
      </c>
      <c r="L3" s="12" t="s">
        <v>21</v>
      </c>
      <c r="M3" s="12" t="s">
        <v>22</v>
      </c>
      <c r="N3" s="148"/>
      <c r="O3" s="13" t="s">
        <v>19</v>
      </c>
      <c r="P3" s="13" t="s">
        <v>20</v>
      </c>
      <c r="Q3" s="13" t="s">
        <v>19</v>
      </c>
      <c r="R3" s="13" t="s">
        <v>20</v>
      </c>
      <c r="S3" s="150"/>
      <c r="T3" s="153"/>
    </row>
    <row r="4" spans="1:20" ht="12.75" customHeight="1" x14ac:dyDescent="0.25">
      <c r="A4" s="154" t="s">
        <v>40</v>
      </c>
      <c r="B4" s="155" t="s">
        <v>23</v>
      </c>
      <c r="C4" s="155" t="s">
        <v>24</v>
      </c>
      <c r="D4" s="156" t="s">
        <v>36</v>
      </c>
      <c r="E4" s="156" t="s">
        <v>34</v>
      </c>
      <c r="F4" s="6">
        <v>1</v>
      </c>
      <c r="G4" s="158" t="s">
        <v>2</v>
      </c>
      <c r="H4" s="11" t="s">
        <v>3</v>
      </c>
      <c r="I4" s="14">
        <v>25</v>
      </c>
      <c r="J4" s="16" t="s">
        <v>70</v>
      </c>
      <c r="K4" s="7">
        <v>0.55000000000000004</v>
      </c>
      <c r="L4" s="159">
        <v>0.6</v>
      </c>
      <c r="M4" s="159">
        <v>0.85</v>
      </c>
      <c r="N4" s="160" t="s">
        <v>47</v>
      </c>
      <c r="O4" s="169" t="s">
        <v>48</v>
      </c>
      <c r="P4" s="170" t="s">
        <v>49</v>
      </c>
      <c r="Q4" s="161">
        <v>60000</v>
      </c>
      <c r="R4" s="161">
        <v>120000</v>
      </c>
      <c r="S4" s="164">
        <v>7</v>
      </c>
      <c r="T4" s="166" t="s">
        <v>37</v>
      </c>
    </row>
    <row r="5" spans="1:20" ht="12.75" customHeight="1" x14ac:dyDescent="0.25">
      <c r="A5" s="79"/>
      <c r="B5" s="81"/>
      <c r="C5" s="81"/>
      <c r="D5" s="77"/>
      <c r="E5" s="77"/>
      <c r="F5" s="4">
        <v>2</v>
      </c>
      <c r="G5" s="68"/>
      <c r="H5" s="3" t="s">
        <v>26</v>
      </c>
      <c r="I5" s="14">
        <v>25</v>
      </c>
      <c r="J5" s="16" t="s">
        <v>71</v>
      </c>
      <c r="K5" s="5">
        <v>0.55000000000000004</v>
      </c>
      <c r="L5" s="69"/>
      <c r="M5" s="69"/>
      <c r="N5" s="71"/>
      <c r="O5" s="73"/>
      <c r="P5" s="171"/>
      <c r="Q5" s="162"/>
      <c r="R5" s="162"/>
      <c r="S5" s="90"/>
      <c r="T5" s="167"/>
    </row>
    <row r="6" spans="1:20" ht="12.75" customHeight="1" x14ac:dyDescent="0.25">
      <c r="A6" s="79"/>
      <c r="B6" s="81"/>
      <c r="C6" s="81"/>
      <c r="D6" s="77"/>
      <c r="E6" s="77"/>
      <c r="F6" s="4">
        <v>3</v>
      </c>
      <c r="G6" s="68"/>
      <c r="H6" s="3" t="s">
        <v>15</v>
      </c>
      <c r="I6" s="14">
        <v>25</v>
      </c>
      <c r="J6" s="16" t="s">
        <v>71</v>
      </c>
      <c r="K6" s="5">
        <v>0.55000000000000004</v>
      </c>
      <c r="L6" s="69"/>
      <c r="M6" s="69"/>
      <c r="N6" s="71"/>
      <c r="O6" s="73"/>
      <c r="P6" s="171"/>
      <c r="Q6" s="162"/>
      <c r="R6" s="162"/>
      <c r="S6" s="90"/>
      <c r="T6" s="167"/>
    </row>
    <row r="7" spans="1:20" ht="12.75" customHeight="1" x14ac:dyDescent="0.25">
      <c r="A7" s="79"/>
      <c r="B7" s="81"/>
      <c r="C7" s="81"/>
      <c r="D7" s="77"/>
      <c r="E7" s="77"/>
      <c r="F7" s="4">
        <v>4</v>
      </c>
      <c r="G7" s="68"/>
      <c r="H7" s="3" t="s">
        <v>27</v>
      </c>
      <c r="I7" s="14">
        <v>25</v>
      </c>
      <c r="J7" s="16" t="s">
        <v>71</v>
      </c>
      <c r="K7" s="5">
        <v>0.55000000000000004</v>
      </c>
      <c r="L7" s="69"/>
      <c r="M7" s="69"/>
      <c r="N7" s="71"/>
      <c r="O7" s="73"/>
      <c r="P7" s="171"/>
      <c r="Q7" s="162"/>
      <c r="R7" s="162"/>
      <c r="S7" s="90"/>
      <c r="T7" s="167"/>
    </row>
    <row r="8" spans="1:20" ht="12.75" customHeight="1" x14ac:dyDescent="0.25">
      <c r="A8" s="79"/>
      <c r="B8" s="81"/>
      <c r="C8" s="81"/>
      <c r="D8" s="77"/>
      <c r="E8" s="77"/>
      <c r="F8" s="4">
        <v>5</v>
      </c>
      <c r="G8" s="68"/>
      <c r="H8" s="3" t="s">
        <v>16</v>
      </c>
      <c r="I8" s="14">
        <v>25</v>
      </c>
      <c r="J8" s="16" t="s">
        <v>71</v>
      </c>
      <c r="K8" s="5">
        <v>0.55000000000000004</v>
      </c>
      <c r="L8" s="69"/>
      <c r="M8" s="69"/>
      <c r="N8" s="71"/>
      <c r="O8" s="73"/>
      <c r="P8" s="171"/>
      <c r="Q8" s="162"/>
      <c r="R8" s="162"/>
      <c r="S8" s="90"/>
      <c r="T8" s="167"/>
    </row>
    <row r="9" spans="1:20" ht="12.75" customHeight="1" x14ac:dyDescent="0.25">
      <c r="A9" s="79"/>
      <c r="B9" s="81"/>
      <c r="C9" s="81"/>
      <c r="D9" s="77"/>
      <c r="E9" s="77"/>
      <c r="F9" s="4">
        <v>6</v>
      </c>
      <c r="G9" s="68"/>
      <c r="H9" s="3" t="s">
        <v>28</v>
      </c>
      <c r="I9" s="14">
        <v>25</v>
      </c>
      <c r="J9" s="16" t="s">
        <v>71</v>
      </c>
      <c r="K9" s="5">
        <v>0.55000000000000004</v>
      </c>
      <c r="L9" s="69"/>
      <c r="M9" s="69"/>
      <c r="N9" s="71"/>
      <c r="O9" s="73"/>
      <c r="P9" s="171"/>
      <c r="Q9" s="162"/>
      <c r="R9" s="162"/>
      <c r="S9" s="90"/>
      <c r="T9" s="167"/>
    </row>
    <row r="10" spans="1:20" ht="12.75" customHeight="1" x14ac:dyDescent="0.25">
      <c r="A10" s="79"/>
      <c r="B10" s="81"/>
      <c r="C10" s="81"/>
      <c r="D10" s="77"/>
      <c r="E10" s="77"/>
      <c r="F10" s="4">
        <v>7</v>
      </c>
      <c r="G10" s="68" t="s">
        <v>4</v>
      </c>
      <c r="H10" s="3" t="s">
        <v>3</v>
      </c>
      <c r="I10" s="14">
        <v>25</v>
      </c>
      <c r="J10" s="16" t="s">
        <v>71</v>
      </c>
      <c r="K10" s="5">
        <v>0.55000000000000004</v>
      </c>
      <c r="L10" s="69"/>
      <c r="M10" s="69"/>
      <c r="N10" s="71"/>
      <c r="O10" s="73"/>
      <c r="P10" s="171"/>
      <c r="Q10" s="162"/>
      <c r="R10" s="162"/>
      <c r="S10" s="90"/>
      <c r="T10" s="167"/>
    </row>
    <row r="11" spans="1:20" ht="12.75" customHeight="1" x14ac:dyDescent="0.25">
      <c r="A11" s="79"/>
      <c r="B11" s="81"/>
      <c r="C11" s="81"/>
      <c r="D11" s="77"/>
      <c r="E11" s="77"/>
      <c r="F11" s="4">
        <v>8</v>
      </c>
      <c r="G11" s="68"/>
      <c r="H11" s="3" t="s">
        <v>25</v>
      </c>
      <c r="I11" s="14">
        <v>25</v>
      </c>
      <c r="J11" s="16" t="s">
        <v>71</v>
      </c>
      <c r="K11" s="5">
        <v>0.55000000000000004</v>
      </c>
      <c r="L11" s="69"/>
      <c r="M11" s="69"/>
      <c r="N11" s="71"/>
      <c r="O11" s="73"/>
      <c r="P11" s="171"/>
      <c r="Q11" s="162"/>
      <c r="R11" s="162"/>
      <c r="S11" s="90"/>
      <c r="T11" s="167"/>
    </row>
    <row r="12" spans="1:20" ht="12.75" customHeight="1" x14ac:dyDescent="0.25">
      <c r="A12" s="79"/>
      <c r="B12" s="81"/>
      <c r="C12" s="81"/>
      <c r="D12" s="77"/>
      <c r="E12" s="77"/>
      <c r="F12" s="4">
        <v>9</v>
      </c>
      <c r="G12" s="68"/>
      <c r="H12" s="3" t="s">
        <v>17</v>
      </c>
      <c r="I12" s="14">
        <v>25</v>
      </c>
      <c r="J12" s="16" t="s">
        <v>71</v>
      </c>
      <c r="K12" s="5">
        <v>0.55000000000000004</v>
      </c>
      <c r="L12" s="69"/>
      <c r="M12" s="69"/>
      <c r="N12" s="71"/>
      <c r="O12" s="73"/>
      <c r="P12" s="171"/>
      <c r="Q12" s="162"/>
      <c r="R12" s="162"/>
      <c r="S12" s="90"/>
      <c r="T12" s="167"/>
    </row>
    <row r="13" spans="1:20" ht="12.75" customHeight="1" x14ac:dyDescent="0.25">
      <c r="A13" s="79"/>
      <c r="B13" s="81"/>
      <c r="C13" s="81"/>
      <c r="D13" s="77"/>
      <c r="E13" s="77"/>
      <c r="F13" s="4">
        <v>10</v>
      </c>
      <c r="G13" s="68"/>
      <c r="H13" s="3" t="s">
        <v>29</v>
      </c>
      <c r="I13" s="14">
        <v>25</v>
      </c>
      <c r="J13" s="16" t="s">
        <v>71</v>
      </c>
      <c r="K13" s="5">
        <v>0.55000000000000004</v>
      </c>
      <c r="L13" s="69"/>
      <c r="M13" s="69"/>
      <c r="N13" s="71"/>
      <c r="O13" s="73"/>
      <c r="P13" s="171"/>
      <c r="Q13" s="162"/>
      <c r="R13" s="162"/>
      <c r="S13" s="90"/>
      <c r="T13" s="167"/>
    </row>
    <row r="14" spans="1:20" ht="12.75" customHeight="1" x14ac:dyDescent="0.25">
      <c r="A14" s="79"/>
      <c r="B14" s="81"/>
      <c r="C14" s="81"/>
      <c r="D14" s="77"/>
      <c r="E14" s="77"/>
      <c r="F14" s="4">
        <v>11</v>
      </c>
      <c r="G14" s="68"/>
      <c r="H14" s="3" t="s">
        <v>18</v>
      </c>
      <c r="I14" s="14">
        <v>25</v>
      </c>
      <c r="J14" s="16" t="s">
        <v>71</v>
      </c>
      <c r="K14" s="5">
        <v>0.55000000000000004</v>
      </c>
      <c r="L14" s="69"/>
      <c r="M14" s="69"/>
      <c r="N14" s="71"/>
      <c r="O14" s="73"/>
      <c r="P14" s="171"/>
      <c r="Q14" s="162"/>
      <c r="R14" s="162"/>
      <c r="S14" s="90"/>
      <c r="T14" s="167"/>
    </row>
    <row r="15" spans="1:20" ht="12.75" customHeight="1" thickBot="1" x14ac:dyDescent="0.3">
      <c r="A15" s="80"/>
      <c r="B15" s="82"/>
      <c r="C15" s="82"/>
      <c r="D15" s="78"/>
      <c r="E15" s="78"/>
      <c r="F15" s="8">
        <v>12</v>
      </c>
      <c r="G15" s="75"/>
      <c r="H15" s="9" t="s">
        <v>30</v>
      </c>
      <c r="I15" s="15">
        <v>25</v>
      </c>
      <c r="J15" s="17" t="s">
        <v>71</v>
      </c>
      <c r="K15" s="10">
        <v>0.55000000000000004</v>
      </c>
      <c r="L15" s="70"/>
      <c r="M15" s="70"/>
      <c r="N15" s="72"/>
      <c r="O15" s="74"/>
      <c r="P15" s="172"/>
      <c r="Q15" s="163"/>
      <c r="R15" s="163"/>
      <c r="S15" s="165"/>
      <c r="T15" s="168"/>
    </row>
    <row r="17" spans="6:16" ht="12.75" customHeight="1" x14ac:dyDescent="0.25">
      <c r="F17" s="157" t="s">
        <v>43</v>
      </c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6:16" ht="45.65" customHeight="1" x14ac:dyDescent="0.25">
      <c r="F18" s="157" t="s">
        <v>44</v>
      </c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</sheetData>
  <mergeCells count="35">
    <mergeCell ref="Q4:Q15"/>
    <mergeCell ref="F17:P17"/>
    <mergeCell ref="S4:S15"/>
    <mergeCell ref="T4:T15"/>
    <mergeCell ref="G10:G15"/>
    <mergeCell ref="O4:O15"/>
    <mergeCell ref="P4:P15"/>
    <mergeCell ref="R4:R15"/>
    <mergeCell ref="F18:P18"/>
    <mergeCell ref="G4:G9"/>
    <mergeCell ref="L4:L15"/>
    <mergeCell ref="M4:M15"/>
    <mergeCell ref="N4:N15"/>
    <mergeCell ref="A4:A15"/>
    <mergeCell ref="B4:B15"/>
    <mergeCell ref="C4:C15"/>
    <mergeCell ref="D4:D15"/>
    <mergeCell ref="E4:E15"/>
    <mergeCell ref="K1:M2"/>
    <mergeCell ref="N1:N3"/>
    <mergeCell ref="O1:R1"/>
    <mergeCell ref="S1:S3"/>
    <mergeCell ref="T1:T3"/>
    <mergeCell ref="O2:P2"/>
    <mergeCell ref="Q2:R2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08984375" defaultRowHeight="12.5" x14ac:dyDescent="0.25"/>
  <cols>
    <col min="1" max="3" width="17.54296875" style="34" customWidth="1"/>
    <col min="4" max="4" width="22.54296875" style="34" customWidth="1"/>
    <col min="5" max="5" width="17.54296875" style="34" customWidth="1"/>
    <col min="6" max="6" width="3.08984375" style="34" bestFit="1" customWidth="1"/>
    <col min="7" max="7" width="15.54296875" style="34" bestFit="1" customWidth="1"/>
    <col min="8" max="8" width="19.453125" style="34" bestFit="1" customWidth="1"/>
    <col min="9" max="9" width="17.54296875" style="34" customWidth="1"/>
    <col min="10" max="10" width="57.54296875" style="34" customWidth="1"/>
    <col min="11" max="12" width="13" style="34" customWidth="1"/>
    <col min="13" max="13" width="15.54296875" style="34" customWidth="1"/>
    <col min="14" max="14" width="17.54296875" style="34" customWidth="1"/>
    <col min="15" max="18" width="21.08984375" style="34" customWidth="1"/>
    <col min="19" max="20" width="17.54296875" style="34" customWidth="1"/>
    <col min="21" max="16384" width="9.08984375" style="34"/>
  </cols>
  <sheetData>
    <row r="1" spans="1:20" ht="12.75" customHeight="1" x14ac:dyDescent="0.25">
      <c r="A1" s="144" t="s">
        <v>13</v>
      </c>
      <c r="B1" s="147" t="s">
        <v>5</v>
      </c>
      <c r="C1" s="147" t="s">
        <v>7</v>
      </c>
      <c r="D1" s="147" t="s">
        <v>6</v>
      </c>
      <c r="E1" s="147" t="s">
        <v>33</v>
      </c>
      <c r="F1" s="149" t="s">
        <v>1</v>
      </c>
      <c r="G1" s="147" t="s">
        <v>8</v>
      </c>
      <c r="H1" s="147" t="s">
        <v>9</v>
      </c>
      <c r="I1" s="147" t="s">
        <v>52</v>
      </c>
      <c r="J1" s="149" t="s">
        <v>41</v>
      </c>
      <c r="K1" s="147" t="s">
        <v>10</v>
      </c>
      <c r="L1" s="147"/>
      <c r="M1" s="147"/>
      <c r="N1" s="147" t="s">
        <v>14</v>
      </c>
      <c r="O1" s="147" t="s">
        <v>0</v>
      </c>
      <c r="P1" s="147"/>
      <c r="Q1" s="147"/>
      <c r="R1" s="147"/>
      <c r="S1" s="149" t="s">
        <v>12</v>
      </c>
      <c r="T1" s="149" t="s">
        <v>35</v>
      </c>
    </row>
    <row r="2" spans="1:20" x14ac:dyDescent="0.25">
      <c r="A2" s="145"/>
      <c r="B2" s="88"/>
      <c r="C2" s="88"/>
      <c r="D2" s="88"/>
      <c r="E2" s="88"/>
      <c r="F2" s="83"/>
      <c r="G2" s="88"/>
      <c r="H2" s="88"/>
      <c r="I2" s="88"/>
      <c r="J2" s="83"/>
      <c r="K2" s="88"/>
      <c r="L2" s="88"/>
      <c r="M2" s="88"/>
      <c r="N2" s="88"/>
      <c r="O2" s="88" t="s">
        <v>11</v>
      </c>
      <c r="P2" s="88"/>
      <c r="Q2" s="88" t="s">
        <v>32</v>
      </c>
      <c r="R2" s="88"/>
      <c r="S2" s="83"/>
      <c r="T2" s="83"/>
    </row>
    <row r="3" spans="1:20" ht="83.25" customHeight="1" thickBot="1" x14ac:dyDescent="0.3">
      <c r="A3" s="146"/>
      <c r="B3" s="148"/>
      <c r="C3" s="148"/>
      <c r="D3" s="148"/>
      <c r="E3" s="148"/>
      <c r="F3" s="150"/>
      <c r="G3" s="148"/>
      <c r="H3" s="148"/>
      <c r="I3" s="148"/>
      <c r="J3" s="150"/>
      <c r="K3" s="27" t="s">
        <v>31</v>
      </c>
      <c r="L3" s="27" t="s">
        <v>21</v>
      </c>
      <c r="M3" s="27" t="s">
        <v>22</v>
      </c>
      <c r="N3" s="148"/>
      <c r="O3" s="28" t="s">
        <v>19</v>
      </c>
      <c r="P3" s="28" t="s">
        <v>20</v>
      </c>
      <c r="Q3" s="28" t="s">
        <v>19</v>
      </c>
      <c r="R3" s="28" t="s">
        <v>20</v>
      </c>
      <c r="S3" s="150"/>
      <c r="T3" s="150"/>
    </row>
    <row r="4" spans="1:20" ht="18" customHeight="1" x14ac:dyDescent="0.25">
      <c r="A4" s="173" t="s">
        <v>53</v>
      </c>
      <c r="B4" s="176" t="s">
        <v>54</v>
      </c>
      <c r="C4" s="176" t="s">
        <v>55</v>
      </c>
      <c r="D4" s="176" t="s">
        <v>38</v>
      </c>
      <c r="E4" s="179" t="s">
        <v>34</v>
      </c>
      <c r="F4" s="18">
        <v>1</v>
      </c>
      <c r="G4" s="194" t="s">
        <v>2</v>
      </c>
      <c r="H4" s="29" t="s">
        <v>3</v>
      </c>
      <c r="I4" s="19">
        <v>10</v>
      </c>
      <c r="J4" s="20" t="s">
        <v>68</v>
      </c>
      <c r="K4" s="21">
        <v>0.55000000000000004</v>
      </c>
      <c r="L4" s="195">
        <v>0.6</v>
      </c>
      <c r="M4" s="195">
        <v>0.85</v>
      </c>
      <c r="N4" s="197" t="s">
        <v>47</v>
      </c>
      <c r="O4" s="199" t="s">
        <v>50</v>
      </c>
      <c r="P4" s="199" t="s">
        <v>51</v>
      </c>
      <c r="Q4" s="183">
        <v>40000</v>
      </c>
      <c r="R4" s="183">
        <v>80000</v>
      </c>
      <c r="S4" s="186">
        <v>7</v>
      </c>
      <c r="T4" s="189" t="s">
        <v>37</v>
      </c>
    </row>
    <row r="5" spans="1:20" ht="18" customHeight="1" x14ac:dyDescent="0.25">
      <c r="A5" s="174"/>
      <c r="B5" s="177"/>
      <c r="C5" s="177"/>
      <c r="D5" s="86"/>
      <c r="E5" s="180"/>
      <c r="F5" s="32">
        <v>2</v>
      </c>
      <c r="G5" s="87"/>
      <c r="H5" s="30" t="s">
        <v>56</v>
      </c>
      <c r="I5" s="22">
        <v>10</v>
      </c>
      <c r="J5" s="23" t="s">
        <v>69</v>
      </c>
      <c r="K5" s="24">
        <v>0.55000000000000004</v>
      </c>
      <c r="L5" s="95"/>
      <c r="M5" s="95"/>
      <c r="N5" s="94"/>
      <c r="O5" s="91"/>
      <c r="P5" s="91"/>
      <c r="Q5" s="184"/>
      <c r="R5" s="184"/>
      <c r="S5" s="187"/>
      <c r="T5" s="190"/>
    </row>
    <row r="6" spans="1:20" ht="18" customHeight="1" x14ac:dyDescent="0.25">
      <c r="A6" s="174"/>
      <c r="B6" s="177"/>
      <c r="C6" s="177"/>
      <c r="D6" s="86"/>
      <c r="E6" s="180"/>
      <c r="F6" s="32">
        <v>3</v>
      </c>
      <c r="G6" s="87"/>
      <c r="H6" s="30" t="s">
        <v>57</v>
      </c>
      <c r="I6" s="22">
        <v>10</v>
      </c>
      <c r="J6" s="23" t="s">
        <v>69</v>
      </c>
      <c r="K6" s="24">
        <v>0.55000000000000004</v>
      </c>
      <c r="L6" s="95"/>
      <c r="M6" s="95"/>
      <c r="N6" s="94"/>
      <c r="O6" s="91"/>
      <c r="P6" s="91"/>
      <c r="Q6" s="184"/>
      <c r="R6" s="184"/>
      <c r="S6" s="187"/>
      <c r="T6" s="190"/>
    </row>
    <row r="7" spans="1:20" ht="18" customHeight="1" x14ac:dyDescent="0.25">
      <c r="A7" s="174"/>
      <c r="B7" s="177"/>
      <c r="C7" s="177"/>
      <c r="D7" s="86"/>
      <c r="E7" s="180"/>
      <c r="F7" s="32">
        <v>4</v>
      </c>
      <c r="G7" s="87"/>
      <c r="H7" s="30" t="s">
        <v>58</v>
      </c>
      <c r="I7" s="22">
        <v>10</v>
      </c>
      <c r="J7" s="23" t="s">
        <v>69</v>
      </c>
      <c r="K7" s="24">
        <v>0.55000000000000004</v>
      </c>
      <c r="L7" s="95"/>
      <c r="M7" s="95"/>
      <c r="N7" s="94"/>
      <c r="O7" s="91"/>
      <c r="P7" s="91"/>
      <c r="Q7" s="184"/>
      <c r="R7" s="184"/>
      <c r="S7" s="187"/>
      <c r="T7" s="190"/>
    </row>
    <row r="8" spans="1:20" ht="18" customHeight="1" x14ac:dyDescent="0.25">
      <c r="A8" s="174"/>
      <c r="B8" s="177"/>
      <c r="C8" s="177"/>
      <c r="D8" s="86"/>
      <c r="E8" s="180"/>
      <c r="F8" s="32">
        <v>5</v>
      </c>
      <c r="G8" s="87"/>
      <c r="H8" s="30" t="s">
        <v>59</v>
      </c>
      <c r="I8" s="22">
        <v>10</v>
      </c>
      <c r="J8" s="23" t="s">
        <v>69</v>
      </c>
      <c r="K8" s="24">
        <v>0.55000000000000004</v>
      </c>
      <c r="L8" s="95"/>
      <c r="M8" s="95"/>
      <c r="N8" s="94"/>
      <c r="O8" s="91"/>
      <c r="P8" s="91"/>
      <c r="Q8" s="184"/>
      <c r="R8" s="184"/>
      <c r="S8" s="187"/>
      <c r="T8" s="190"/>
    </row>
    <row r="9" spans="1:20" ht="18" customHeight="1" x14ac:dyDescent="0.25">
      <c r="A9" s="174"/>
      <c r="B9" s="177"/>
      <c r="C9" s="177"/>
      <c r="D9" s="86"/>
      <c r="E9" s="180"/>
      <c r="F9" s="32">
        <v>6</v>
      </c>
      <c r="G9" s="87"/>
      <c r="H9" s="30" t="s">
        <v>60</v>
      </c>
      <c r="I9" s="22">
        <v>10</v>
      </c>
      <c r="J9" s="23" t="s">
        <v>69</v>
      </c>
      <c r="K9" s="24">
        <v>0.55000000000000004</v>
      </c>
      <c r="L9" s="95"/>
      <c r="M9" s="95"/>
      <c r="N9" s="94"/>
      <c r="O9" s="91"/>
      <c r="P9" s="91"/>
      <c r="Q9" s="184"/>
      <c r="R9" s="184"/>
      <c r="S9" s="187"/>
      <c r="T9" s="190"/>
    </row>
    <row r="10" spans="1:20" ht="18" customHeight="1" x14ac:dyDescent="0.25">
      <c r="A10" s="174"/>
      <c r="B10" s="177"/>
      <c r="C10" s="177"/>
      <c r="D10" s="86"/>
      <c r="E10" s="180"/>
      <c r="F10" s="32">
        <v>7</v>
      </c>
      <c r="G10" s="87" t="s">
        <v>4</v>
      </c>
      <c r="H10" s="30" t="s">
        <v>3</v>
      </c>
      <c r="I10" s="22">
        <v>10</v>
      </c>
      <c r="J10" s="23" t="s">
        <v>69</v>
      </c>
      <c r="K10" s="24">
        <v>0.55000000000000004</v>
      </c>
      <c r="L10" s="95"/>
      <c r="M10" s="95"/>
      <c r="N10" s="94"/>
      <c r="O10" s="91"/>
      <c r="P10" s="91"/>
      <c r="Q10" s="184"/>
      <c r="R10" s="184"/>
      <c r="S10" s="187"/>
      <c r="T10" s="190"/>
    </row>
    <row r="11" spans="1:20" ht="18" customHeight="1" x14ac:dyDescent="0.25">
      <c r="A11" s="174"/>
      <c r="B11" s="177"/>
      <c r="C11" s="177"/>
      <c r="D11" s="86"/>
      <c r="E11" s="180"/>
      <c r="F11" s="32">
        <v>8</v>
      </c>
      <c r="G11" s="87"/>
      <c r="H11" s="30" t="s">
        <v>61</v>
      </c>
      <c r="I11" s="22">
        <v>10</v>
      </c>
      <c r="J11" s="23" t="s">
        <v>69</v>
      </c>
      <c r="K11" s="24">
        <v>0.55000000000000004</v>
      </c>
      <c r="L11" s="95"/>
      <c r="M11" s="95"/>
      <c r="N11" s="94"/>
      <c r="O11" s="91"/>
      <c r="P11" s="91"/>
      <c r="Q11" s="184"/>
      <c r="R11" s="184"/>
      <c r="S11" s="187"/>
      <c r="T11" s="190"/>
    </row>
    <row r="12" spans="1:20" ht="18" customHeight="1" x14ac:dyDescent="0.25">
      <c r="A12" s="174"/>
      <c r="B12" s="177"/>
      <c r="C12" s="177"/>
      <c r="D12" s="86"/>
      <c r="E12" s="180"/>
      <c r="F12" s="32">
        <v>9</v>
      </c>
      <c r="G12" s="87"/>
      <c r="H12" s="30" t="s">
        <v>62</v>
      </c>
      <c r="I12" s="22">
        <v>10</v>
      </c>
      <c r="J12" s="23" t="s">
        <v>69</v>
      </c>
      <c r="K12" s="24">
        <v>0.55000000000000004</v>
      </c>
      <c r="L12" s="95"/>
      <c r="M12" s="95"/>
      <c r="N12" s="94"/>
      <c r="O12" s="91"/>
      <c r="P12" s="91"/>
      <c r="Q12" s="184"/>
      <c r="R12" s="184"/>
      <c r="S12" s="187"/>
      <c r="T12" s="190"/>
    </row>
    <row r="13" spans="1:20" ht="18" customHeight="1" x14ac:dyDescent="0.25">
      <c r="A13" s="174"/>
      <c r="B13" s="177"/>
      <c r="C13" s="177"/>
      <c r="D13" s="86"/>
      <c r="E13" s="180"/>
      <c r="F13" s="32">
        <v>10</v>
      </c>
      <c r="G13" s="87"/>
      <c r="H13" s="30" t="s">
        <v>63</v>
      </c>
      <c r="I13" s="22">
        <v>10</v>
      </c>
      <c r="J13" s="23" t="s">
        <v>69</v>
      </c>
      <c r="K13" s="24">
        <v>0.55000000000000004</v>
      </c>
      <c r="L13" s="95"/>
      <c r="M13" s="95"/>
      <c r="N13" s="94"/>
      <c r="O13" s="91"/>
      <c r="P13" s="91"/>
      <c r="Q13" s="184"/>
      <c r="R13" s="184"/>
      <c r="S13" s="187"/>
      <c r="T13" s="190"/>
    </row>
    <row r="14" spans="1:20" ht="18" customHeight="1" x14ac:dyDescent="0.25">
      <c r="A14" s="174"/>
      <c r="B14" s="177"/>
      <c r="C14" s="177"/>
      <c r="D14" s="86"/>
      <c r="E14" s="180"/>
      <c r="F14" s="32">
        <v>11</v>
      </c>
      <c r="G14" s="87"/>
      <c r="H14" s="30" t="s">
        <v>64</v>
      </c>
      <c r="I14" s="22">
        <v>10</v>
      </c>
      <c r="J14" s="23" t="s">
        <v>69</v>
      </c>
      <c r="K14" s="24">
        <v>0.55000000000000004</v>
      </c>
      <c r="L14" s="95"/>
      <c r="M14" s="95"/>
      <c r="N14" s="94"/>
      <c r="O14" s="91"/>
      <c r="P14" s="91"/>
      <c r="Q14" s="184"/>
      <c r="R14" s="184"/>
      <c r="S14" s="187"/>
      <c r="T14" s="190"/>
    </row>
    <row r="15" spans="1:20" ht="18" customHeight="1" thickBot="1" x14ac:dyDescent="0.3">
      <c r="A15" s="175"/>
      <c r="B15" s="178"/>
      <c r="C15" s="178"/>
      <c r="D15" s="137"/>
      <c r="E15" s="181"/>
      <c r="F15" s="33">
        <v>12</v>
      </c>
      <c r="G15" s="192"/>
      <c r="H15" s="31" t="s">
        <v>65</v>
      </c>
      <c r="I15" s="25">
        <v>10</v>
      </c>
      <c r="J15" s="35" t="s">
        <v>69</v>
      </c>
      <c r="K15" s="26">
        <v>0.55000000000000004</v>
      </c>
      <c r="L15" s="196"/>
      <c r="M15" s="196"/>
      <c r="N15" s="198"/>
      <c r="O15" s="200"/>
      <c r="P15" s="200"/>
      <c r="Q15" s="185"/>
      <c r="R15" s="185"/>
      <c r="S15" s="188"/>
      <c r="T15" s="191"/>
    </row>
    <row r="18" spans="5:15" x14ac:dyDescent="0.25">
      <c r="E18" s="193" t="s">
        <v>66</v>
      </c>
      <c r="F18" s="193"/>
      <c r="G18" s="193"/>
      <c r="H18" s="193"/>
      <c r="I18" s="193"/>
      <c r="J18" s="193"/>
      <c r="K18" s="193"/>
      <c r="L18" s="193"/>
      <c r="M18" s="193"/>
      <c r="N18" s="193"/>
      <c r="O18" s="193"/>
    </row>
    <row r="19" spans="5:15" ht="32.25" customHeight="1" x14ac:dyDescent="0.25">
      <c r="E19" s="182" t="s">
        <v>67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</row>
  </sheetData>
  <mergeCells count="35"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 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2024-12-20T11:48:41Z</dcterms:modified>
</cp:coreProperties>
</file>