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defaultThemeVersion="124226"/>
  <xr:revisionPtr revIDLastSave="0" documentId="13_ncr:1_{F175BF0A-5878-44D8-BE01-0A30CD4044A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Индекс РТС,МосБиржи(кв.+мес.)" sheetId="3" r:id="rId1"/>
    <sheet name="Индекс IMOEX(нед.+мес.)" sheetId="11" r:id="rId2"/>
    <sheet name="Инвестиционные паи SPY ETF" sheetId="13" r:id="rId3"/>
    <sheet name="Индекс РТС (недельный)" sheetId="7" state="hidden" r:id="rId4"/>
    <sheet name="Индекс ДомКлик (HOME)" sheetId="10" state="hidden" r:id="rId5"/>
  </sheets>
  <calcPr calcId="191029"/>
</workbook>
</file>

<file path=xl/calcChain.xml><?xml version="1.0" encoding="utf-8"?>
<calcChain xmlns="http://schemas.openxmlformats.org/spreadsheetml/2006/main">
  <c r="J42" i="11" l="1"/>
  <c r="J31" i="11"/>
  <c r="J20" i="11"/>
  <c r="J9" i="11"/>
</calcChain>
</file>

<file path=xl/sharedStrings.xml><?xml version="1.0" encoding="utf-8"?>
<sst xmlns="http://schemas.openxmlformats.org/spreadsheetml/2006/main" count="799" uniqueCount="146">
  <si>
    <t>Вознаграждение, руб.</t>
  </si>
  <si>
    <t>№</t>
  </si>
  <si>
    <t>CALL</t>
  </si>
  <si>
    <t>CS</t>
  </si>
  <si>
    <t>PUT</t>
  </si>
  <si>
    <t>Наименование Инструмента</t>
  </si>
  <si>
    <t>Срок исполнения Инструмента</t>
  </si>
  <si>
    <t>Код Инструмента</t>
  </si>
  <si>
    <t>Тип Инструмента</t>
  </si>
  <si>
    <t>Страйки Инструмента</t>
  </si>
  <si>
    <t>Продолжительность поддержания двусторонних котировок</t>
  </si>
  <si>
    <t>Возврат биржевого сбора</t>
  </si>
  <si>
    <t>Ограничение на количество неисполнений по Инструменту</t>
  </si>
  <si>
    <t>Наименование Программы</t>
  </si>
  <si>
    <t>Время начала Кванта - Время окончания Кванта</t>
  </si>
  <si>
    <t>CS+5000</t>
  </si>
  <si>
    <t>CS+10000</t>
  </si>
  <si>
    <t>CS-5000</t>
  </si>
  <si>
    <t>CS-10000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</si>
  <si>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</si>
  <si>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</si>
  <si>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общая</t>
  </si>
  <si>
    <t>максимальная</t>
  </si>
  <si>
    <t>Маржируемый опцион на фьючерсный контракт на Индекс РТС</t>
  </si>
  <si>
    <t>RTS</t>
  </si>
  <si>
    <t>CS-2500</t>
  </si>
  <si>
    <t>CS+2500</t>
  </si>
  <si>
    <t>CS+7500</t>
  </si>
  <si>
    <t>CS+12500</t>
  </si>
  <si>
    <t>CS-7500</t>
  </si>
  <si>
    <t>CS-12500</t>
  </si>
  <si>
    <t>минимальная</t>
  </si>
  <si>
    <t>Фиксированная составляющая оплаты</t>
  </si>
  <si>
    <t>Период выполнения обязательств</t>
  </si>
  <si>
    <t>Весь период обращения</t>
  </si>
  <si>
    <t>Примечание</t>
  </si>
  <si>
    <r>
      <t xml:space="preserve">Ближайший срок исполнения, даты которого приходятся </t>
    </r>
    <r>
      <rPr>
        <b/>
        <sz val="10"/>
        <rFont val="Tahoma"/>
        <family val="2"/>
        <charset val="204"/>
      </rPr>
      <t>на каждый четверг календарного месяца, кроме третьего четверга</t>
    </r>
  </si>
  <si>
    <t>-</t>
  </si>
  <si>
    <r>
      <rPr>
        <b/>
        <sz val="10"/>
        <color indexed="8"/>
        <rFont val="Tahoma"/>
        <family val="2"/>
        <charset val="204"/>
      </rPr>
      <t xml:space="preserve">Ближайший срок </t>
    </r>
    <r>
      <rPr>
        <sz val="10"/>
        <color indexed="8"/>
        <rFont val="Tahoma"/>
        <family val="2"/>
        <charset val="204"/>
      </rPr>
      <t xml:space="preserve">исполнения, даты которого приходятся на каждый 3 (третий) четверг </t>
    </r>
    <r>
      <rPr>
        <b/>
        <sz val="10"/>
        <color indexed="8"/>
        <rFont val="Tahoma"/>
        <family val="2"/>
        <charset val="204"/>
      </rPr>
      <t>марта, июня, сентября и декабря</t>
    </r>
  </si>
  <si>
    <r>
      <t xml:space="preserve">Опцион на ФК на Индекс РТС (недельный)
</t>
    </r>
    <r>
      <rPr>
        <b/>
        <sz val="10"/>
        <color indexed="18"/>
        <rFont val="Tahoma"/>
        <family val="2"/>
        <charset val="204"/>
      </rPr>
      <t>Программа №1</t>
    </r>
  </si>
  <si>
    <t>Спред двусторонней 
котировки</t>
  </si>
  <si>
    <t>Минимальный объем заявок (измеряется в контрактах)</t>
  </si>
  <si>
    <r>
      <rPr>
        <b/>
        <sz val="11"/>
        <color indexed="8"/>
        <rFont val="Tahoma"/>
        <family val="2"/>
        <charset val="204"/>
      </rPr>
      <t>1 - Premium(X</t>
    </r>
    <r>
      <rPr>
        <b/>
        <vertAlign val="subscript"/>
        <sz val="11"/>
        <color indexed="8"/>
        <rFont val="Tahoma"/>
        <family val="2"/>
        <charset val="204"/>
      </rPr>
      <t>i</t>
    </r>
    <r>
      <rPr>
        <b/>
        <sz val="11"/>
        <color indexed="8"/>
        <rFont val="Tahoma"/>
        <family val="2"/>
        <charset val="204"/>
      </rPr>
      <t>)</t>
    </r>
    <r>
      <rPr>
        <sz val="11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</si>
  <si>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1"/>
        <color indexed="8"/>
        <rFont val="Tahoma"/>
        <family val="2"/>
        <charset val="204"/>
      </rPr>
      <t xml:space="preserve">2 -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</si>
  <si>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10:00 - 18:50</t>
  </si>
  <si>
    <t>25% Fee active 2</t>
  </si>
  <si>
    <t>50% Fee active 2</t>
  </si>
  <si>
    <r>
      <t>25% Fee active</t>
    </r>
    <r>
      <rPr>
        <b/>
        <vertAlign val="superscript"/>
        <sz val="10"/>
        <rFont val="Tahoma"/>
        <family val="2"/>
        <charset val="204"/>
      </rPr>
      <t xml:space="preserve"> 2</t>
    </r>
  </si>
  <si>
    <r>
      <t>50% Fee active</t>
    </r>
    <r>
      <rPr>
        <b/>
        <vertAlign val="superscript"/>
        <sz val="10"/>
        <rFont val="Tahoma"/>
        <family val="2"/>
        <charset val="204"/>
      </rPr>
      <t xml:space="preserve"> 2</t>
    </r>
  </si>
  <si>
    <t xml:space="preserve">Минимальный объем заявок
</t>
  </si>
  <si>
    <r>
      <t xml:space="preserve">Опцион на ФК на Индекс московской недвижимости ДомКлик 
</t>
    </r>
    <r>
      <rPr>
        <b/>
        <sz val="10"/>
        <color indexed="18"/>
        <rFont val="Tahoma"/>
        <family val="2"/>
        <charset val="204"/>
      </rPr>
      <t>Программа №1</t>
    </r>
  </si>
  <si>
    <t>Маржируемый опцион на фьючерсный контракт на Индекс московской недвижимости 
ДомКлик</t>
  </si>
  <si>
    <t>HOME</t>
  </si>
  <si>
    <t>CS+250</t>
  </si>
  <si>
    <t>CS+500</t>
  </si>
  <si>
    <t>CS+750</t>
  </si>
  <si>
    <t>CS+1000</t>
  </si>
  <si>
    <t>CS+1250</t>
  </si>
  <si>
    <t>CS-250</t>
  </si>
  <si>
    <t>CS-500</t>
  </si>
  <si>
    <t>CS-750</t>
  </si>
  <si>
    <t>CS-1000</t>
  </si>
  <si>
    <t>CS-1250</t>
  </si>
  <si>
    <r>
      <rPr>
        <b/>
        <sz val="10"/>
        <color indexed="8"/>
        <rFont val="Tahoma"/>
        <family val="2"/>
        <charset val="204"/>
      </rPr>
      <t>1 - Premium(X</t>
    </r>
    <r>
      <rPr>
        <b/>
        <vertAlign val="subscript"/>
        <sz val="10"/>
        <color indexed="8"/>
        <rFont val="Tahoma"/>
        <family val="2"/>
        <charset val="204"/>
      </rPr>
      <t>i</t>
    </r>
    <r>
      <rPr>
        <b/>
        <sz val="10"/>
        <color indexed="8"/>
        <rFont val="Tahoma"/>
        <family val="2"/>
        <charset val="204"/>
      </rPr>
      <t>)</t>
    </r>
    <r>
      <rPr>
        <sz val="10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</si>
  <si>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0"/>
        <rFont val="Tahoma"/>
        <family val="2"/>
        <charset val="204"/>
      </rPr>
      <t>2 - Fee active</t>
    </r>
    <r>
      <rPr>
        <sz val="10"/>
        <rFont val="Tahoma"/>
        <family val="2"/>
        <charset val="204"/>
      </rPr>
      <t xml:space="preserve"> 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</si>
  <si>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max{8*|Premium(Xi-1)1-Premium(Xi+1)|*√((Texp-T)/365); 500}</t>
  </si>
  <si>
    <t>max{8*|Premium(Xi-1)-Premium(Xi+1)|*√((Texp-T)/365); 500}</t>
  </si>
  <si>
    <t>max{2,7*|Premium(Xi-1)1-Premium(Xi+1)|*√((Texp-T)/365);66}</t>
  </si>
  <si>
    <t>max{2,7*|Premium(Xi-1)-Premium(Xi+1)|*√((Texp-T)/365);66}</t>
  </si>
  <si>
    <t>Шаг страйка</t>
  </si>
  <si>
    <t xml:space="preserve">Минимальный объем заявок (измеряется в контрактах)
</t>
  </si>
  <si>
    <t>Ограничение на кол-во участников</t>
  </si>
  <si>
    <t xml:space="preserve">«Премиальные опционы на индекс IMOEX»
Программа №1 </t>
  </si>
  <si>
    <t>Опцион на индекс МосБиржи</t>
  </si>
  <si>
    <t>IMOEX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</si>
  <si>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</si>
  <si>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весь период обращения</t>
  </si>
  <si>
    <t>call</t>
  </si>
  <si>
    <t>CS-STEP*5</t>
  </si>
  <si>
    <t>max{0,12*IV*vega100/√((Texp-T)/365);0,5%}</t>
  </si>
  <si>
    <t>25% fee active</t>
  </si>
  <si>
    <t>50% fee active</t>
  </si>
  <si>
    <t>Фиксированное вознаграждение выплачивается в зависимости от места в рейтинге по итогам месяца:
1 место - 100 000 руб.
2 место - 75 000 руб.
3 место - 50 000 руб.</t>
  </si>
  <si>
    <t>CS-STEP*4</t>
  </si>
  <si>
    <t>CS-STEP*3</t>
  </si>
  <si>
    <t>CS-STEP*2</t>
  </si>
  <si>
    <t>CS-STEP</t>
  </si>
  <si>
    <t>max{0,1*IV*vega100/√((Texp-T)/365);0,5%}</t>
  </si>
  <si>
    <t>CS+STEP</t>
  </si>
  <si>
    <t>CS+STEP*2</t>
  </si>
  <si>
    <t>CS+STEP*3</t>
  </si>
  <si>
    <t>CS+STEP*4</t>
  </si>
  <si>
    <t>CS+STEP*5</t>
  </si>
  <si>
    <t>put</t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</si>
  <si>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</t>
    </r>
  </si>
  <si>
    <t>max{0,18*IV*vega100/√((Texp-T)/365);0,5%}</t>
  </si>
  <si>
    <t>wk</t>
  </si>
  <si>
    <t>SPYF</t>
  </si>
  <si>
    <r>
      <rPr>
        <b/>
        <sz val="10"/>
        <color indexed="8"/>
        <rFont val="Tahoma"/>
        <family val="2"/>
        <charset val="204"/>
      </rPr>
      <t>Ближайший срок</t>
    </r>
    <r>
      <rPr>
        <sz val="10"/>
        <color indexed="8"/>
        <rFont val="Tahoma"/>
        <family val="2"/>
        <charset val="204"/>
      </rPr>
      <t xml:space="preserve"> исполнения, даты которого приходятся на каждую 3 (третью) пятницу </t>
    </r>
    <r>
      <rPr>
        <b/>
        <sz val="10"/>
        <color indexed="8"/>
        <rFont val="Tahoma"/>
        <family val="2"/>
        <charset val="204"/>
      </rPr>
      <t>марта, июня, сентября и декабря</t>
    </r>
  </si>
  <si>
    <t>max{0,05*IV*vega*100/√((Texp-T)/365);0,2%}</t>
  </si>
  <si>
    <t xml:space="preserve">25% Fee (active)2 </t>
  </si>
  <si>
    <t xml:space="preserve">50% Fee (active)2 </t>
  </si>
  <si>
    <r>
      <t>Исполнение обязательств в рамках сессий</t>
    </r>
    <r>
      <rPr>
        <sz val="10"/>
        <color indexed="8"/>
        <rFont val="Tahoma"/>
        <family val="2"/>
        <charset val="204"/>
      </rPr>
      <t xml:space="preserve"> </t>
    </r>
    <r>
      <rPr>
        <b/>
        <sz val="10"/>
        <color indexed="8"/>
        <rFont val="Tahoma"/>
        <family val="2"/>
        <charset val="204"/>
      </rPr>
      <t>связано</t>
    </r>
    <r>
      <rPr>
        <sz val="10"/>
        <color indexed="8"/>
        <rFont val="Tahoma"/>
        <family val="2"/>
        <charset val="204"/>
      </rPr>
      <t>.</t>
    </r>
  </si>
  <si>
    <t>CS+5</t>
  </si>
  <si>
    <t>CS+10</t>
  </si>
  <si>
    <t>CS+15</t>
  </si>
  <si>
    <t>CS-5</t>
  </si>
  <si>
    <t>CS-10</t>
  </si>
  <si>
    <t>CS-15</t>
  </si>
  <si>
    <t>Wk</t>
  </si>
  <si>
    <r>
      <t xml:space="preserve">"Опционы на ФК на инвестиционные паи SPY ETF Trust” 
</t>
    </r>
    <r>
      <rPr>
        <b/>
        <sz val="10"/>
        <rFont val="Tahoma"/>
        <family val="2"/>
        <charset val="204"/>
      </rPr>
      <t>Программа №1</t>
    </r>
  </si>
  <si>
    <r>
      <t>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</si>
  <si>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r>
      <t xml:space="preserve">Опцион на ФК на Индекс РТС 
</t>
    </r>
    <r>
      <rPr>
        <b/>
        <sz val="10"/>
        <rFont val="Tahoma"/>
        <family val="2"/>
        <charset val="204"/>
      </rPr>
      <t>Программа №1</t>
    </r>
  </si>
  <si>
    <r>
      <rPr>
        <b/>
        <sz val="10"/>
        <rFont val="Tahoma"/>
        <family val="2"/>
        <charset val="204"/>
      </rPr>
      <t xml:space="preserve">Ближайший срок </t>
    </r>
    <r>
      <rPr>
        <sz val="10"/>
        <rFont val="Tahoma"/>
        <family val="2"/>
        <charset val="204"/>
      </rPr>
      <t xml:space="preserve">исполнения, даты которого приходятся на каждый 3 (третий) четверг </t>
    </r>
    <r>
      <rPr>
        <b/>
        <sz val="10"/>
        <rFont val="Tahoma"/>
        <family val="2"/>
        <charset val="204"/>
      </rPr>
      <t>марта, июня, сентября и декабря</t>
    </r>
  </si>
  <si>
    <r>
      <t xml:space="preserve">Ближайший срок </t>
    </r>
    <r>
      <rPr>
        <sz val="10"/>
        <rFont val="Tahoma"/>
        <family val="2"/>
        <charset val="204"/>
      </rPr>
      <t xml:space="preserve">исполнения, даты которого приходятся на каждый 3 (третий) четверг календарного месяца, </t>
    </r>
    <r>
      <rPr>
        <b/>
        <sz val="10"/>
        <rFont val="Tahoma"/>
        <family val="2"/>
        <charset val="204"/>
      </rPr>
      <t>кроме марта, июня, сентября и декабря</t>
    </r>
  </si>
  <si>
    <t>Маржируемый Опцион на фьючерсный контракт на инвестиционные паи SPY ETF Trust</t>
  </si>
  <si>
    <t>Исполнение обязательств в рамках сроков и сессий не связано.
Ограничение выплат по программе составляет 1 000 000 руб.</t>
  </si>
  <si>
    <r>
      <t>20% Fee active</t>
    </r>
    <r>
      <rPr>
        <b/>
        <vertAlign val="superscript"/>
        <sz val="10"/>
        <rFont val="Tahoma"/>
        <family val="2"/>
        <charset val="204"/>
      </rPr>
      <t xml:space="preserve"> 2</t>
    </r>
  </si>
  <si>
    <t>20% Fee active 2</t>
  </si>
  <si>
    <r>
      <t>10% Fee active</t>
    </r>
    <r>
      <rPr>
        <b/>
        <vertAlign val="superscript"/>
        <sz val="10"/>
        <rFont val="Tahoma"/>
        <family val="2"/>
        <charset val="204"/>
      </rPr>
      <t xml:space="preserve"> 2</t>
    </r>
  </si>
  <si>
    <t>10% Fee active 2</t>
  </si>
  <si>
    <t>max{0,03*IV*vega*100/√((Texp-T)/365);0,2%}</t>
  </si>
  <si>
    <t>max{0,04*IV*vega*100/√((Texp-T)/365);0,2%}</t>
  </si>
  <si>
    <t>max{0,02*IV*vega*100/√((Texp-T)/365);0,2%}</t>
  </si>
  <si>
    <r>
      <t xml:space="preserve">Опцион на ФК на Индекс МосБиржи
</t>
    </r>
    <r>
      <rPr>
        <b/>
        <sz val="10"/>
        <rFont val="Tahoma"/>
        <family val="2"/>
        <charset val="204"/>
      </rPr>
      <t>Программа №1</t>
    </r>
  </si>
  <si>
    <t>Маржируемый опцион на фьючерсный контракт на Индекс МосБиржи</t>
  </si>
  <si>
    <t>MIX</t>
  </si>
  <si>
    <t>Исполнение обязательств в рамках сроков и сессий не связано.
Ограничение выплат по программе составляет 2 000 000 руб.</t>
  </si>
  <si>
    <t>CS+15000</t>
  </si>
  <si>
    <t>CS+20000</t>
  </si>
  <si>
    <t>CS-15000</t>
  </si>
  <si>
    <t>CS-20000</t>
  </si>
  <si>
    <t>max{0,015*IV*vega*100/√((Texp-T)/365);0,1%}</t>
  </si>
  <si>
    <t>Маржируемый опцион на фьючерсный контракт на Индекс Мосбиржи (мини)</t>
  </si>
  <si>
    <t>MXI</t>
  </si>
  <si>
    <t>CS-50</t>
  </si>
  <si>
    <t>CS+50</t>
  </si>
  <si>
    <t>CS+100</t>
  </si>
  <si>
    <t>CS+150</t>
  </si>
  <si>
    <t>CS+200</t>
  </si>
  <si>
    <t>CS-150</t>
  </si>
  <si>
    <t>CS-200</t>
  </si>
  <si>
    <r>
      <rPr>
        <b/>
        <sz val="10"/>
        <color indexed="8"/>
        <rFont val="Tahoma"/>
        <family val="2"/>
        <charset val="204"/>
      </rPr>
      <t>1 - Fee (active)</t>
    </r>
    <r>
      <rPr>
        <sz val="10"/>
        <color indexed="8"/>
        <rFont val="Tahoma"/>
        <family val="2"/>
        <charset val="204"/>
      </rPr>
      <t xml:space="preserve"> – сумма биржевого сбора,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</si>
  <si>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10:00 - 19:00</t>
  </si>
  <si>
    <t>19:00 - 23:50</t>
  </si>
  <si>
    <t xml:space="preserve">10:00-19:00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</si>
</sst>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0"/>
      <color indexed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0"/>
      <name val="Tahoma"/>
      <family val="2"/>
      <charset val="204"/>
    </font>
    <font>
      <b/>
      <sz val="10"/>
      <color indexed="18"/>
      <name val="Tahoma"/>
      <family val="2"/>
      <charset val="204"/>
    </font>
    <font>
      <b/>
      <vertAlign val="subscript"/>
      <sz val="11"/>
      <color indexed="8"/>
      <name val="Tahoma"/>
      <family val="2"/>
      <charset val="204"/>
    </font>
    <font>
      <b/>
      <vertAlign val="subscript"/>
      <sz val="10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5" fillId="0" borderId="0"/>
    <xf numFmtId="0" fontId="1" fillId="0" borderId="0"/>
    <xf numFmtId="0" fontId="1" fillId="0" borderId="0"/>
    <xf numFmtId="0" fontId="16" fillId="0" borderId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/>
  </cellStyleXfs>
  <cellXfs count="215">
    <xf numFmtId="0" fontId="0" fillId="0" borderId="0" xfId="0"/>
    <xf numFmtId="0" fontId="19" fillId="0" borderId="0" xfId="0" applyFont="1"/>
    <xf numFmtId="0" fontId="4" fillId="0" borderId="0" xfId="9" applyFont="1"/>
    <xf numFmtId="0" fontId="5" fillId="0" borderId="1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9" fontId="6" fillId="0" borderId="1" xfId="6" applyNumberFormat="1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9" fontId="6" fillId="0" borderId="2" xfId="6" applyNumberFormat="1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9" fontId="6" fillId="0" borderId="3" xfId="6" applyNumberFormat="1" applyFont="1" applyFill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0" fontId="5" fillId="0" borderId="3" xfId="9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5" fillId="0" borderId="2" xfId="9" applyFont="1" applyBorder="1" applyAlignment="1">
      <alignment horizontal="center" vertical="center" wrapText="1"/>
    </xf>
    <xf numFmtId="0" fontId="6" fillId="0" borderId="5" xfId="9" applyFont="1" applyBorder="1" applyAlignment="1">
      <alignment horizontal="center" wrapText="1"/>
    </xf>
    <xf numFmtId="9" fontId="6" fillId="0" borderId="2" xfId="6" applyNumberFormat="1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wrapText="1"/>
    </xf>
    <xf numFmtId="9" fontId="6" fillId="0" borderId="1" xfId="6" applyNumberFormat="1" applyFont="1" applyBorder="1" applyAlignment="1">
      <alignment horizontal="center" vertical="center" wrapText="1"/>
    </xf>
    <xf numFmtId="0" fontId="5" fillId="0" borderId="3" xfId="9" applyFont="1" applyBorder="1" applyAlignment="1">
      <alignment horizontal="center" vertical="center" wrapText="1"/>
    </xf>
    <xf numFmtId="9" fontId="6" fillId="0" borderId="3" xfId="6" applyNumberFormat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23" fillId="0" borderId="0" xfId="12" applyFont="1"/>
    <xf numFmtId="0" fontId="6" fillId="0" borderId="11" xfId="9" applyFont="1" applyBorder="1" applyAlignment="1">
      <alignment horizontal="center" wrapText="1"/>
    </xf>
    <xf numFmtId="0" fontId="19" fillId="3" borderId="1" xfId="5" applyFont="1" applyFill="1" applyBorder="1" applyAlignment="1">
      <alignment horizontal="center" vertical="center" wrapText="1"/>
    </xf>
    <xf numFmtId="0" fontId="20" fillId="0" borderId="0" xfId="5" applyFont="1"/>
    <xf numFmtId="0" fontId="6" fillId="0" borderId="2" xfId="9" applyFont="1" applyBorder="1" applyAlignment="1">
      <alignment horizontal="center" wrapText="1"/>
    </xf>
    <xf numFmtId="9" fontId="20" fillId="0" borderId="2" xfId="5" applyNumberFormat="1" applyFont="1" applyBorder="1" applyAlignment="1">
      <alignment horizontal="center" vertical="center" wrapText="1"/>
    </xf>
    <xf numFmtId="0" fontId="6" fillId="0" borderId="3" xfId="9" applyFont="1" applyBorder="1" applyAlignment="1">
      <alignment horizontal="center" wrapText="1"/>
    </xf>
    <xf numFmtId="9" fontId="20" fillId="0" borderId="3" xfId="5" applyNumberFormat="1" applyFont="1" applyBorder="1" applyAlignment="1">
      <alignment horizontal="center" vertical="center" wrapText="1"/>
    </xf>
    <xf numFmtId="0" fontId="5" fillId="4" borderId="0" xfId="5" applyFont="1" applyFill="1" applyAlignment="1">
      <alignment horizontal="left" vertical="top" wrapText="1"/>
    </xf>
    <xf numFmtId="0" fontId="5" fillId="0" borderId="1" xfId="5" applyFont="1" applyBorder="1" applyAlignment="1">
      <alignment horizontal="center" vertical="center" wrapText="1"/>
    </xf>
    <xf numFmtId="9" fontId="20" fillId="0" borderId="1" xfId="5" applyNumberFormat="1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20" fillId="2" borderId="7" xfId="5" applyFont="1" applyFill="1" applyBorder="1" applyAlignment="1">
      <alignment horizontal="center" vertical="center" wrapText="1"/>
    </xf>
    <xf numFmtId="0" fontId="5" fillId="2" borderId="7" xfId="5" applyFont="1" applyFill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20" fillId="0" borderId="3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19" fillId="3" borderId="2" xfId="5" applyFont="1" applyFill="1" applyBorder="1" applyAlignment="1">
      <alignment horizontal="center" vertical="center" wrapText="1"/>
    </xf>
    <xf numFmtId="0" fontId="19" fillId="3" borderId="3" xfId="5" applyFont="1" applyFill="1" applyBorder="1" applyAlignment="1">
      <alignment horizontal="center" vertical="center" wrapText="1"/>
    </xf>
    <xf numFmtId="0" fontId="4" fillId="0" borderId="0" xfId="9" applyFont="1" applyBorder="1"/>
    <xf numFmtId="0" fontId="6" fillId="0" borderId="1" xfId="6" applyFont="1" applyBorder="1" applyAlignment="1">
      <alignment horizontal="center" vertical="center" wrapText="1"/>
    </xf>
    <xf numFmtId="0" fontId="5" fillId="2" borderId="7" xfId="5" applyFont="1" applyFill="1" applyBorder="1" applyAlignment="1">
      <alignment horizontal="center" vertical="center" wrapText="1"/>
    </xf>
    <xf numFmtId="0" fontId="20" fillId="2" borderId="7" xfId="5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6" fillId="0" borderId="4" xfId="6" applyFont="1" applyBorder="1" applyAlignment="1">
      <alignment horizontal="center" vertical="center" wrapText="1"/>
    </xf>
    <xf numFmtId="0" fontId="5" fillId="0" borderId="4" xfId="9" applyFont="1" applyFill="1" applyBorder="1" applyAlignment="1">
      <alignment horizontal="center" vertical="center" wrapText="1"/>
    </xf>
    <xf numFmtId="0" fontId="5" fillId="0" borderId="4" xfId="9" applyFont="1" applyBorder="1" applyAlignment="1">
      <alignment horizontal="center" vertical="center" wrapText="1"/>
    </xf>
    <xf numFmtId="9" fontId="6" fillId="0" borderId="4" xfId="6" applyNumberFormat="1" applyFont="1" applyBorder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 wrapText="1"/>
    </xf>
    <xf numFmtId="3" fontId="6" fillId="0" borderId="1" xfId="9" applyNumberFormat="1" applyFont="1" applyFill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20" fillId="0" borderId="1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/>
    </xf>
    <xf numFmtId="9" fontId="6" fillId="0" borderId="1" xfId="6" applyNumberFormat="1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20" fillId="0" borderId="4" xfId="6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/>
    </xf>
    <xf numFmtId="9" fontId="6" fillId="0" borderId="4" xfId="6" applyNumberFormat="1" applyFont="1" applyBorder="1" applyAlignment="1">
      <alignment horizontal="center" vertical="center"/>
    </xf>
    <xf numFmtId="0" fontId="6" fillId="0" borderId="4" xfId="9" applyFont="1" applyFill="1" applyBorder="1" applyAlignment="1">
      <alignment horizontal="center" vertical="center" wrapText="1"/>
    </xf>
    <xf numFmtId="3" fontId="6" fillId="0" borderId="4" xfId="9" applyNumberFormat="1" applyFont="1" applyFill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  <xf numFmtId="3" fontId="6" fillId="0" borderId="1" xfId="9" applyNumberFormat="1" applyFont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9" fontId="6" fillId="0" borderId="1" xfId="6" applyNumberFormat="1" applyFont="1" applyFill="1" applyBorder="1" applyAlignment="1">
      <alignment horizontal="center" vertical="center"/>
    </xf>
    <xf numFmtId="0" fontId="20" fillId="0" borderId="1" xfId="6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5" fillId="2" borderId="7" xfId="5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7" xfId="5" applyFont="1" applyFill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5" fillId="0" borderId="2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5" fillId="0" borderId="16" xfId="5" applyFont="1" applyBorder="1" applyAlignment="1">
      <alignment horizontal="center" vertical="center" wrapText="1"/>
    </xf>
    <xf numFmtId="0" fontId="5" fillId="0" borderId="17" xfId="5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 wrapText="1"/>
    </xf>
    <xf numFmtId="0" fontId="5" fillId="0" borderId="14" xfId="5" applyFont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15" xfId="5" applyFont="1" applyBorder="1" applyAlignment="1">
      <alignment horizontal="center" vertical="center" wrapText="1"/>
    </xf>
    <xf numFmtId="0" fontId="20" fillId="0" borderId="16" xfId="5" applyFont="1" applyBorder="1" applyAlignment="1">
      <alignment horizontal="center" vertical="center" wrapText="1"/>
    </xf>
    <xf numFmtId="0" fontId="20" fillId="0" borderId="17" xfId="5" applyFont="1" applyBorder="1" applyAlignment="1">
      <alignment horizontal="center" vertical="center" wrapText="1"/>
    </xf>
    <xf numFmtId="0" fontId="19" fillId="0" borderId="1" xfId="5" applyFont="1" applyBorder="1" applyAlignment="1">
      <alignment horizontal="center" vertical="center"/>
    </xf>
    <xf numFmtId="0" fontId="19" fillId="0" borderId="2" xfId="5" applyFont="1" applyBorder="1" applyAlignment="1">
      <alignment horizontal="center" vertical="center"/>
    </xf>
    <xf numFmtId="9" fontId="20" fillId="0" borderId="2" xfId="5" applyNumberFormat="1" applyFont="1" applyBorder="1" applyAlignment="1">
      <alignment horizontal="center" vertical="center" wrapText="1"/>
    </xf>
    <xf numFmtId="9" fontId="20" fillId="0" borderId="1" xfId="5" applyNumberFormat="1" applyFont="1" applyBorder="1" applyAlignment="1">
      <alignment horizontal="center" vertical="center" wrapText="1"/>
    </xf>
    <xf numFmtId="9" fontId="6" fillId="0" borderId="2" xfId="5" applyNumberFormat="1" applyFont="1" applyBorder="1" applyAlignment="1">
      <alignment horizontal="center" vertical="center"/>
    </xf>
    <xf numFmtId="9" fontId="6" fillId="0" borderId="1" xfId="5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20" fillId="0" borderId="3" xfId="5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/>
    </xf>
    <xf numFmtId="0" fontId="20" fillId="0" borderId="3" xfId="5" applyFont="1" applyBorder="1" applyAlignment="1">
      <alignment horizontal="center" vertical="center"/>
    </xf>
    <xf numFmtId="0" fontId="19" fillId="0" borderId="3" xfId="5" applyFont="1" applyBorder="1" applyAlignment="1">
      <alignment horizontal="center" vertical="center"/>
    </xf>
    <xf numFmtId="3" fontId="20" fillId="0" borderId="2" xfId="5" applyNumberFormat="1" applyFont="1" applyBorder="1" applyAlignment="1">
      <alignment horizontal="center" vertical="center" wrapText="1"/>
    </xf>
    <xf numFmtId="3" fontId="20" fillId="0" borderId="1" xfId="5" applyNumberFormat="1" applyFont="1" applyBorder="1" applyAlignment="1">
      <alignment horizontal="center" vertical="center" wrapText="1"/>
    </xf>
    <xf numFmtId="3" fontId="20" fillId="0" borderId="3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9" fontId="20" fillId="0" borderId="3" xfId="5" applyNumberFormat="1" applyFont="1" applyBorder="1" applyAlignment="1">
      <alignment horizontal="center" vertical="center" wrapText="1"/>
    </xf>
    <xf numFmtId="9" fontId="6" fillId="0" borderId="3" xfId="5" applyNumberFormat="1" applyFont="1" applyBorder="1" applyAlignment="1">
      <alignment horizontal="center" vertical="center"/>
    </xf>
    <xf numFmtId="0" fontId="5" fillId="4" borderId="0" xfId="5" applyFont="1" applyFill="1" applyAlignment="1">
      <alignment horizontal="left" vertical="top" wrapText="1"/>
    </xf>
    <xf numFmtId="3" fontId="5" fillId="0" borderId="2" xfId="5" applyNumberFormat="1" applyFont="1" applyBorder="1" applyAlignment="1">
      <alignment horizontal="center" vertical="center" wrapText="1"/>
    </xf>
    <xf numFmtId="3" fontId="5" fillId="0" borderId="1" xfId="5" applyNumberFormat="1" applyFont="1" applyBorder="1" applyAlignment="1">
      <alignment horizontal="center" vertical="center" wrapText="1"/>
    </xf>
    <xf numFmtId="3" fontId="5" fillId="0" borderId="3" xfId="5" applyNumberFormat="1" applyFont="1" applyBorder="1" applyAlignment="1">
      <alignment horizontal="center" vertical="center" wrapText="1"/>
    </xf>
    <xf numFmtId="0" fontId="20" fillId="0" borderId="3" xfId="6" applyFont="1" applyBorder="1" applyAlignment="1">
      <alignment horizontal="center" vertical="center" wrapText="1"/>
    </xf>
    <xf numFmtId="0" fontId="25" fillId="2" borderId="1" xfId="5" applyFont="1" applyFill="1" applyBorder="1" applyAlignment="1">
      <alignment horizontal="center" vertical="center" wrapText="1"/>
    </xf>
    <xf numFmtId="0" fontId="25" fillId="2" borderId="7" xfId="5" applyFont="1" applyFill="1" applyBorder="1" applyAlignment="1">
      <alignment horizontal="center" vertical="center" wrapText="1"/>
    </xf>
    <xf numFmtId="0" fontId="6" fillId="0" borderId="12" xfId="5" applyFont="1" applyFill="1" applyBorder="1" applyAlignment="1">
      <alignment horizontal="center" vertical="center" wrapText="1"/>
    </xf>
    <xf numFmtId="0" fontId="6" fillId="0" borderId="13" xfId="5" applyFont="1" applyFill="1" applyBorder="1" applyAlignment="1">
      <alignment horizontal="center" vertical="center" wrapText="1"/>
    </xf>
    <xf numFmtId="0" fontId="6" fillId="0" borderId="14" xfId="5" applyFont="1" applyFill="1" applyBorder="1" applyAlignment="1">
      <alignment horizontal="center" vertical="center" wrapText="1"/>
    </xf>
    <xf numFmtId="0" fontId="20" fillId="0" borderId="2" xfId="6" applyFont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4" xfId="5" applyFont="1" applyFill="1" applyBorder="1" applyAlignment="1">
      <alignment horizontal="center" vertical="center" wrapText="1"/>
    </xf>
    <xf numFmtId="0" fontId="20" fillId="2" borderId="2" xfId="5" applyFont="1" applyFill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2" borderId="15" xfId="5" applyFont="1" applyFill="1" applyBorder="1" applyAlignment="1">
      <alignment horizontal="center" vertical="center" wrapText="1"/>
    </xf>
    <xf numFmtId="0" fontId="5" fillId="2" borderId="16" xfId="5" applyFont="1" applyFill="1" applyBorder="1" applyAlignment="1">
      <alignment horizontal="center" vertical="center" wrapText="1"/>
    </xf>
    <xf numFmtId="0" fontId="5" fillId="2" borderId="17" xfId="5" applyFont="1" applyFill="1" applyBorder="1" applyAlignment="1">
      <alignment horizontal="center" vertical="center" wrapText="1"/>
    </xf>
    <xf numFmtId="0" fontId="6" fillId="0" borderId="12" xfId="9" applyFont="1" applyFill="1" applyBorder="1" applyAlignment="1">
      <alignment horizontal="center" vertical="center" wrapText="1"/>
    </xf>
    <xf numFmtId="0" fontId="6" fillId="0" borderId="13" xfId="9" applyFont="1" applyFill="1" applyBorder="1" applyAlignment="1">
      <alignment horizontal="center" vertical="center" wrapText="1"/>
    </xf>
    <xf numFmtId="0" fontId="6" fillId="0" borderId="14" xfId="9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0" fontId="20" fillId="0" borderId="2" xfId="6" applyFont="1" applyFill="1" applyBorder="1" applyAlignment="1">
      <alignment horizontal="center" vertical="center" wrapText="1"/>
    </xf>
    <xf numFmtId="0" fontId="20" fillId="0" borderId="3" xfId="6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5" fillId="0" borderId="2" xfId="6" applyFont="1" applyFill="1" applyBorder="1" applyAlignment="1">
      <alignment horizontal="center" vertical="center"/>
    </xf>
    <xf numFmtId="9" fontId="6" fillId="0" borderId="2" xfId="6" applyNumberFormat="1" applyFont="1" applyFill="1" applyBorder="1" applyAlignment="1">
      <alignment horizontal="center" vertical="center"/>
    </xf>
    <xf numFmtId="9" fontId="6" fillId="0" borderId="3" xfId="6" applyNumberFormat="1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3" fontId="6" fillId="0" borderId="5" xfId="6" applyNumberFormat="1" applyFont="1" applyFill="1" applyBorder="1" applyAlignment="1">
      <alignment horizontal="center" vertical="center"/>
    </xf>
    <xf numFmtId="3" fontId="6" fillId="0" borderId="6" xfId="6" applyNumberFormat="1" applyFont="1" applyFill="1" applyBorder="1" applyAlignment="1">
      <alignment horizontal="center" vertical="center"/>
    </xf>
    <xf numFmtId="3" fontId="6" fillId="0" borderId="11" xfId="6" applyNumberFormat="1" applyFont="1" applyFill="1" applyBorder="1" applyAlignment="1">
      <alignment horizontal="center" vertical="center"/>
    </xf>
    <xf numFmtId="0" fontId="6" fillId="0" borderId="2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15" xfId="9" applyFont="1" applyBorder="1" applyAlignment="1">
      <alignment horizontal="center" vertical="center" wrapText="1"/>
    </xf>
    <xf numFmtId="0" fontId="6" fillId="0" borderId="16" xfId="9" applyFont="1" applyBorder="1" applyAlignment="1">
      <alignment horizontal="center" vertical="center" wrapText="1"/>
    </xf>
    <xf numFmtId="0" fontId="6" fillId="0" borderId="17" xfId="9" applyFont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/>
    </xf>
    <xf numFmtId="0" fontId="6" fillId="0" borderId="2" xfId="9" applyFont="1" applyFill="1" applyBorder="1" applyAlignment="1">
      <alignment horizontal="center" vertical="center" wrapText="1"/>
    </xf>
    <xf numFmtId="0" fontId="6" fillId="0" borderId="3" xfId="9" applyFont="1" applyFill="1" applyBorder="1" applyAlignment="1">
      <alignment horizontal="center" vertical="center" wrapText="1"/>
    </xf>
    <xf numFmtId="9" fontId="6" fillId="0" borderId="2" xfId="9" applyNumberFormat="1" applyFont="1" applyBorder="1" applyAlignment="1">
      <alignment horizontal="center" vertical="center" wrapText="1"/>
    </xf>
    <xf numFmtId="9" fontId="6" fillId="0" borderId="1" xfId="9" applyNumberFormat="1" applyFont="1" applyBorder="1" applyAlignment="1">
      <alignment horizontal="center" vertical="center" wrapText="1"/>
    </xf>
    <xf numFmtId="9" fontId="6" fillId="0" borderId="3" xfId="9" applyNumberFormat="1" applyFont="1" applyBorder="1" applyAlignment="1">
      <alignment horizontal="center" vertical="center" wrapText="1"/>
    </xf>
    <xf numFmtId="0" fontId="6" fillId="0" borderId="12" xfId="9" applyFont="1" applyBorder="1" applyAlignment="1">
      <alignment horizontal="center" vertical="center" wrapText="1"/>
    </xf>
    <xf numFmtId="0" fontId="6" fillId="0" borderId="13" xfId="9" applyFont="1" applyBorder="1" applyAlignment="1">
      <alignment horizontal="center" vertical="center" wrapText="1"/>
    </xf>
    <xf numFmtId="0" fontId="6" fillId="0" borderId="14" xfId="9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20" fillId="0" borderId="5" xfId="6" applyFont="1" applyBorder="1" applyAlignment="1">
      <alignment horizontal="center" vertical="center" wrapText="1"/>
    </xf>
    <xf numFmtId="0" fontId="20" fillId="0" borderId="6" xfId="6" applyFont="1" applyBorder="1" applyAlignment="1">
      <alignment horizontal="center" vertical="center" wrapText="1"/>
    </xf>
    <xf numFmtId="0" fontId="20" fillId="0" borderId="11" xfId="6" applyFont="1" applyBorder="1" applyAlignment="1">
      <alignment horizontal="center" vertical="center" wrapText="1"/>
    </xf>
    <xf numFmtId="0" fontId="6" fillId="2" borderId="0" xfId="9" applyFont="1" applyFill="1" applyAlignment="1">
      <alignment horizontal="left" vertical="center" wrapText="1"/>
    </xf>
    <xf numFmtId="3" fontId="6" fillId="0" borderId="5" xfId="9" applyNumberFormat="1" applyFont="1" applyBorder="1" applyAlignment="1">
      <alignment horizontal="center" vertical="center"/>
    </xf>
    <xf numFmtId="3" fontId="6" fillId="0" borderId="6" xfId="9" applyNumberFormat="1" applyFont="1" applyBorder="1" applyAlignment="1">
      <alignment horizontal="center" vertical="center"/>
    </xf>
    <xf numFmtId="3" fontId="6" fillId="0" borderId="11" xfId="9" applyNumberFormat="1" applyFont="1" applyBorder="1" applyAlignment="1">
      <alignment horizontal="center" vertical="center"/>
    </xf>
    <xf numFmtId="0" fontId="6" fillId="0" borderId="5" xfId="9" applyFont="1" applyBorder="1" applyAlignment="1">
      <alignment horizontal="center" vertical="center"/>
    </xf>
    <xf numFmtId="0" fontId="6" fillId="0" borderId="6" xfId="9" applyFont="1" applyBorder="1" applyAlignment="1">
      <alignment horizontal="center" vertical="center"/>
    </xf>
    <xf numFmtId="0" fontId="6" fillId="0" borderId="11" xfId="9" applyFont="1" applyBorder="1" applyAlignment="1">
      <alignment horizontal="center" vertical="center"/>
    </xf>
    <xf numFmtId="0" fontId="6" fillId="0" borderId="8" xfId="9" applyFont="1" applyBorder="1" applyAlignment="1">
      <alignment horizontal="center" vertical="center" wrapText="1"/>
    </xf>
    <xf numFmtId="0" fontId="6" fillId="0" borderId="9" xfId="9" applyFont="1" applyBorder="1" applyAlignment="1">
      <alignment horizontal="center" vertical="center" wrapText="1"/>
    </xf>
    <xf numFmtId="0" fontId="6" fillId="0" borderId="10" xfId="9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/>
    </xf>
    <xf numFmtId="0" fontId="5" fillId="2" borderId="0" xfId="12" applyFont="1" applyFill="1" applyAlignment="1">
      <alignment horizontal="left" vertical="center" wrapText="1"/>
    </xf>
    <xf numFmtId="0" fontId="5" fillId="0" borderId="2" xfId="6" applyFont="1" applyBorder="1" applyAlignment="1">
      <alignment horizontal="center" vertical="center"/>
    </xf>
    <xf numFmtId="9" fontId="6" fillId="0" borderId="2" xfId="6" applyNumberFormat="1" applyFont="1" applyBorder="1" applyAlignment="1">
      <alignment horizontal="center" vertical="center"/>
    </xf>
    <xf numFmtId="9" fontId="6" fillId="0" borderId="3" xfId="6" applyNumberFormat="1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6" fillId="0" borderId="2" xfId="9" applyFont="1" applyBorder="1" applyAlignment="1">
      <alignment horizontal="center" vertical="center" wrapText="1"/>
    </xf>
    <xf numFmtId="0" fontId="6" fillId="0" borderId="3" xfId="9" applyFont="1" applyBorder="1" applyAlignment="1">
      <alignment horizontal="center" vertical="center" wrapText="1"/>
    </xf>
    <xf numFmtId="0" fontId="6" fillId="0" borderId="7" xfId="6" applyFont="1" applyFill="1" applyBorder="1" applyAlignment="1">
      <alignment horizontal="center" vertical="center" wrapText="1"/>
    </xf>
    <xf numFmtId="0" fontId="6" fillId="0" borderId="6" xfId="6" applyFont="1" applyFill="1" applyBorder="1" applyAlignment="1">
      <alignment horizontal="center" vertical="center" wrapText="1"/>
    </xf>
  </cellXfs>
  <cellStyles count="13">
    <cellStyle name="Гиперссылка 2" xfId="1" xr:uid="{00000000-0005-0000-0000-000000000000}"/>
    <cellStyle name="Гиперссылка 3" xfId="2" xr:uid="{00000000-0005-0000-0000-000001000000}"/>
    <cellStyle name="Гиперссылка 4" xfId="3" xr:uid="{00000000-0005-0000-0000-000002000000}"/>
    <cellStyle name="Обычный" xfId="0" builtinId="0"/>
    <cellStyle name="Обычный 2" xfId="4" xr:uid="{00000000-0005-0000-0000-000004000000}"/>
    <cellStyle name="Обычный 3" xfId="5" xr:uid="{00000000-0005-0000-0000-000005000000}"/>
    <cellStyle name="Обычный 3 2" xfId="6" xr:uid="{00000000-0005-0000-0000-000006000000}"/>
    <cellStyle name="Обычный 3_RTSkv" xfId="7" xr:uid="{00000000-0005-0000-0000-000007000000}"/>
    <cellStyle name="Обычный 4" xfId="8" xr:uid="{00000000-0005-0000-0000-000008000000}"/>
    <cellStyle name="Обычный 5" xfId="9" xr:uid="{00000000-0005-0000-0000-000009000000}"/>
    <cellStyle name="Обычный 6" xfId="12" xr:uid="{1A92B63D-8E6D-4EB8-AC91-32076028CA71}"/>
    <cellStyle name="Финансовый 2" xfId="10" xr:uid="{00000000-0005-0000-0000-00000A000000}"/>
    <cellStyle name="Финансовый 3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1"/>
  <sheetViews>
    <sheetView tabSelected="1" zoomScale="85" zoomScaleNormal="85" workbookViewId="0">
      <selection activeCell="N172" sqref="N172"/>
    </sheetView>
  </sheetViews>
  <sheetFormatPr defaultColWidth="9.15234375" defaultRowHeight="12.75" customHeight="1" x14ac:dyDescent="0.3"/>
  <cols>
    <col min="1" max="1" width="26.84375" style="2" customWidth="1"/>
    <col min="2" max="2" width="17.3828125" style="2" customWidth="1"/>
    <col min="3" max="3" width="14.15234375" style="2" customWidth="1"/>
    <col min="4" max="4" width="26.53515625" style="2" customWidth="1"/>
    <col min="5" max="5" width="20.84375" style="2" customWidth="1"/>
    <col min="6" max="6" width="4.15234375" style="2" customWidth="1"/>
    <col min="7" max="7" width="14.3828125" style="2" customWidth="1"/>
    <col min="8" max="8" width="13.84375" style="2" customWidth="1"/>
    <col min="9" max="9" width="22.84375" style="2" customWidth="1"/>
    <col min="10" max="10" width="59.84375" style="2" customWidth="1"/>
    <col min="11" max="13" width="14.84375" style="2" customWidth="1"/>
    <col min="14" max="14" width="17.84375" style="2" customWidth="1"/>
    <col min="15" max="16" width="21.84375" style="2" customWidth="1"/>
    <col min="17" max="17" width="22.15234375" style="2" customWidth="1"/>
    <col min="18" max="18" width="23" style="2" customWidth="1"/>
    <col min="19" max="19" width="17.84375" style="2" customWidth="1"/>
    <col min="20" max="20" width="49.15234375" style="2" customWidth="1"/>
    <col min="21" max="16384" width="9.15234375" style="2"/>
  </cols>
  <sheetData>
    <row r="1" spans="1:20" s="1" customFormat="1" ht="12.45" customHeight="1" x14ac:dyDescent="0.3">
      <c r="A1" s="93" t="s">
        <v>13</v>
      </c>
      <c r="B1" s="93" t="s">
        <v>5</v>
      </c>
      <c r="C1" s="93" t="s">
        <v>7</v>
      </c>
      <c r="D1" s="93" t="s">
        <v>6</v>
      </c>
      <c r="E1" s="93" t="s">
        <v>33</v>
      </c>
      <c r="F1" s="91" t="s">
        <v>1</v>
      </c>
      <c r="G1" s="93" t="s">
        <v>8</v>
      </c>
      <c r="H1" s="93" t="s">
        <v>9</v>
      </c>
      <c r="I1" s="91" t="s">
        <v>41</v>
      </c>
      <c r="J1" s="91" t="s">
        <v>40</v>
      </c>
      <c r="K1" s="93" t="s">
        <v>10</v>
      </c>
      <c r="L1" s="93"/>
      <c r="M1" s="93"/>
      <c r="N1" s="93" t="s">
        <v>14</v>
      </c>
      <c r="O1" s="93" t="s">
        <v>0</v>
      </c>
      <c r="P1" s="93"/>
      <c r="Q1" s="93"/>
      <c r="R1" s="93"/>
      <c r="S1" s="91" t="s">
        <v>12</v>
      </c>
      <c r="T1" s="91" t="s">
        <v>35</v>
      </c>
    </row>
    <row r="2" spans="1:20" s="1" customFormat="1" ht="12.45" customHeight="1" x14ac:dyDescent="0.3">
      <c r="A2" s="93"/>
      <c r="B2" s="93"/>
      <c r="C2" s="93"/>
      <c r="D2" s="93"/>
      <c r="E2" s="93"/>
      <c r="F2" s="91"/>
      <c r="G2" s="93"/>
      <c r="H2" s="93"/>
      <c r="I2" s="91"/>
      <c r="J2" s="91"/>
      <c r="K2" s="93"/>
      <c r="L2" s="93"/>
      <c r="M2" s="93"/>
      <c r="N2" s="93"/>
      <c r="O2" s="93" t="s">
        <v>11</v>
      </c>
      <c r="P2" s="93"/>
      <c r="Q2" s="93" t="s">
        <v>32</v>
      </c>
      <c r="R2" s="93"/>
      <c r="S2" s="91"/>
      <c r="T2" s="91"/>
    </row>
    <row r="3" spans="1:20" s="1" customFormat="1" ht="49.75" x14ac:dyDescent="0.3">
      <c r="A3" s="94"/>
      <c r="B3" s="94"/>
      <c r="C3" s="94"/>
      <c r="D3" s="94"/>
      <c r="E3" s="94"/>
      <c r="F3" s="92"/>
      <c r="G3" s="94"/>
      <c r="H3" s="94"/>
      <c r="I3" s="92"/>
      <c r="J3" s="92"/>
      <c r="K3" s="60" t="s">
        <v>31</v>
      </c>
      <c r="L3" s="60" t="s">
        <v>21</v>
      </c>
      <c r="M3" s="60" t="s">
        <v>22</v>
      </c>
      <c r="N3" s="94"/>
      <c r="O3" s="59" t="s">
        <v>19</v>
      </c>
      <c r="P3" s="59" t="s">
        <v>20</v>
      </c>
      <c r="Q3" s="59" t="s">
        <v>19</v>
      </c>
      <c r="R3" s="59" t="s">
        <v>20</v>
      </c>
      <c r="S3" s="92"/>
      <c r="T3" s="92"/>
    </row>
    <row r="4" spans="1:20" customFormat="1" ht="14.5" customHeight="1" x14ac:dyDescent="0.4">
      <c r="A4" s="70" t="s">
        <v>112</v>
      </c>
      <c r="B4" s="78" t="s">
        <v>23</v>
      </c>
      <c r="C4" s="78" t="s">
        <v>24</v>
      </c>
      <c r="D4" s="86" t="s">
        <v>114</v>
      </c>
      <c r="E4" s="73" t="s">
        <v>34</v>
      </c>
      <c r="F4" s="58">
        <v>1</v>
      </c>
      <c r="G4" s="74" t="s">
        <v>2</v>
      </c>
      <c r="H4" s="63" t="s">
        <v>3</v>
      </c>
      <c r="I4" s="22">
        <v>30</v>
      </c>
      <c r="J4" s="22" t="s">
        <v>121</v>
      </c>
      <c r="K4" s="24">
        <v>0.7</v>
      </c>
      <c r="L4" s="75">
        <v>0.7</v>
      </c>
      <c r="M4" s="75">
        <v>0.9</v>
      </c>
      <c r="N4" s="76" t="s">
        <v>143</v>
      </c>
      <c r="O4" s="95" t="s">
        <v>119</v>
      </c>
      <c r="P4" s="95" t="s">
        <v>117</v>
      </c>
      <c r="Q4" s="85">
        <v>40000</v>
      </c>
      <c r="R4" s="85">
        <v>80000</v>
      </c>
      <c r="S4" s="72">
        <v>5</v>
      </c>
      <c r="T4" s="70" t="s">
        <v>116</v>
      </c>
    </row>
    <row r="5" spans="1:20" customFormat="1" ht="14.6" x14ac:dyDescent="0.4">
      <c r="A5" s="70"/>
      <c r="B5" s="78"/>
      <c r="C5" s="78"/>
      <c r="D5" s="86"/>
      <c r="E5" s="73"/>
      <c r="F5" s="58">
        <v>2</v>
      </c>
      <c r="G5" s="74"/>
      <c r="H5" s="63" t="s">
        <v>26</v>
      </c>
      <c r="I5" s="22">
        <v>30</v>
      </c>
      <c r="J5" s="22" t="s">
        <v>121</v>
      </c>
      <c r="K5" s="24">
        <v>0.7</v>
      </c>
      <c r="L5" s="75"/>
      <c r="M5" s="75"/>
      <c r="N5" s="76"/>
      <c r="O5" s="95"/>
      <c r="P5" s="95"/>
      <c r="Q5" s="85"/>
      <c r="R5" s="85"/>
      <c r="S5" s="72"/>
      <c r="T5" s="70"/>
    </row>
    <row r="6" spans="1:20" customFormat="1" ht="14.6" x14ac:dyDescent="0.4">
      <c r="A6" s="70"/>
      <c r="B6" s="78"/>
      <c r="C6" s="78"/>
      <c r="D6" s="86"/>
      <c r="E6" s="73"/>
      <c r="F6" s="58">
        <v>3</v>
      </c>
      <c r="G6" s="74"/>
      <c r="H6" s="63" t="s">
        <v>15</v>
      </c>
      <c r="I6" s="22">
        <v>30</v>
      </c>
      <c r="J6" s="22" t="s">
        <v>121</v>
      </c>
      <c r="K6" s="24">
        <v>0.7</v>
      </c>
      <c r="L6" s="75"/>
      <c r="M6" s="75"/>
      <c r="N6" s="76"/>
      <c r="O6" s="95"/>
      <c r="P6" s="95"/>
      <c r="Q6" s="85"/>
      <c r="R6" s="85"/>
      <c r="S6" s="72"/>
      <c r="T6" s="70"/>
    </row>
    <row r="7" spans="1:20" customFormat="1" ht="14.6" x14ac:dyDescent="0.4">
      <c r="A7" s="70"/>
      <c r="B7" s="78"/>
      <c r="C7" s="78"/>
      <c r="D7" s="86"/>
      <c r="E7" s="73"/>
      <c r="F7" s="58">
        <v>4</v>
      </c>
      <c r="G7" s="74"/>
      <c r="H7" s="63" t="s">
        <v>27</v>
      </c>
      <c r="I7" s="22">
        <v>30</v>
      </c>
      <c r="J7" s="22" t="s">
        <v>121</v>
      </c>
      <c r="K7" s="24">
        <v>0.7</v>
      </c>
      <c r="L7" s="75"/>
      <c r="M7" s="75"/>
      <c r="N7" s="76"/>
      <c r="O7" s="95"/>
      <c r="P7" s="95"/>
      <c r="Q7" s="85"/>
      <c r="R7" s="85"/>
      <c r="S7" s="72"/>
      <c r="T7" s="70"/>
    </row>
    <row r="8" spans="1:20" customFormat="1" ht="14.6" x14ac:dyDescent="0.4">
      <c r="A8" s="70"/>
      <c r="B8" s="78"/>
      <c r="C8" s="78"/>
      <c r="D8" s="86"/>
      <c r="E8" s="73"/>
      <c r="F8" s="58">
        <v>5</v>
      </c>
      <c r="G8" s="74"/>
      <c r="H8" s="63" t="s">
        <v>16</v>
      </c>
      <c r="I8" s="22">
        <v>30</v>
      </c>
      <c r="J8" s="22" t="s">
        <v>121</v>
      </c>
      <c r="K8" s="24">
        <v>0.7</v>
      </c>
      <c r="L8" s="75"/>
      <c r="M8" s="75"/>
      <c r="N8" s="76"/>
      <c r="O8" s="95"/>
      <c r="P8" s="95"/>
      <c r="Q8" s="85"/>
      <c r="R8" s="85"/>
      <c r="S8" s="72"/>
      <c r="T8" s="70"/>
    </row>
    <row r="9" spans="1:20" customFormat="1" ht="14.6" x14ac:dyDescent="0.4">
      <c r="A9" s="70"/>
      <c r="B9" s="78"/>
      <c r="C9" s="78"/>
      <c r="D9" s="86"/>
      <c r="E9" s="73"/>
      <c r="F9" s="58">
        <v>6</v>
      </c>
      <c r="G9" s="74"/>
      <c r="H9" s="63" t="s">
        <v>28</v>
      </c>
      <c r="I9" s="22">
        <v>30</v>
      </c>
      <c r="J9" s="22" t="s">
        <v>121</v>
      </c>
      <c r="K9" s="24">
        <v>0.7</v>
      </c>
      <c r="L9" s="75"/>
      <c r="M9" s="75"/>
      <c r="N9" s="76"/>
      <c r="O9" s="95"/>
      <c r="P9" s="95"/>
      <c r="Q9" s="85"/>
      <c r="R9" s="85"/>
      <c r="S9" s="72"/>
      <c r="T9" s="70"/>
    </row>
    <row r="10" spans="1:20" customFormat="1" ht="14.6" x14ac:dyDescent="0.4">
      <c r="A10" s="70"/>
      <c r="B10" s="78"/>
      <c r="C10" s="78"/>
      <c r="D10" s="86"/>
      <c r="E10" s="73"/>
      <c r="F10" s="58">
        <v>7</v>
      </c>
      <c r="G10" s="74" t="s">
        <v>4</v>
      </c>
      <c r="H10" s="63" t="s">
        <v>3</v>
      </c>
      <c r="I10" s="22">
        <v>30</v>
      </c>
      <c r="J10" s="22" t="s">
        <v>121</v>
      </c>
      <c r="K10" s="24">
        <v>0.7</v>
      </c>
      <c r="L10" s="75"/>
      <c r="M10" s="75"/>
      <c r="N10" s="76"/>
      <c r="O10" s="95"/>
      <c r="P10" s="95"/>
      <c r="Q10" s="85"/>
      <c r="R10" s="85"/>
      <c r="S10" s="72"/>
      <c r="T10" s="70"/>
    </row>
    <row r="11" spans="1:20" customFormat="1" ht="14.6" x14ac:dyDescent="0.4">
      <c r="A11" s="70"/>
      <c r="B11" s="78"/>
      <c r="C11" s="78"/>
      <c r="D11" s="86"/>
      <c r="E11" s="73"/>
      <c r="F11" s="58">
        <v>8</v>
      </c>
      <c r="G11" s="74"/>
      <c r="H11" s="63" t="s">
        <v>25</v>
      </c>
      <c r="I11" s="22">
        <v>30</v>
      </c>
      <c r="J11" s="22" t="s">
        <v>121</v>
      </c>
      <c r="K11" s="24">
        <v>0.7</v>
      </c>
      <c r="L11" s="75"/>
      <c r="M11" s="75"/>
      <c r="N11" s="76"/>
      <c r="O11" s="95"/>
      <c r="P11" s="95"/>
      <c r="Q11" s="85"/>
      <c r="R11" s="85"/>
      <c r="S11" s="72"/>
      <c r="T11" s="70"/>
    </row>
    <row r="12" spans="1:20" customFormat="1" ht="14.6" x14ac:dyDescent="0.4">
      <c r="A12" s="70"/>
      <c r="B12" s="78"/>
      <c r="C12" s="78"/>
      <c r="D12" s="86"/>
      <c r="E12" s="73"/>
      <c r="F12" s="58">
        <v>9</v>
      </c>
      <c r="G12" s="74"/>
      <c r="H12" s="63" t="s">
        <v>17</v>
      </c>
      <c r="I12" s="22">
        <v>30</v>
      </c>
      <c r="J12" s="22" t="s">
        <v>121</v>
      </c>
      <c r="K12" s="24">
        <v>0.7</v>
      </c>
      <c r="L12" s="75"/>
      <c r="M12" s="75"/>
      <c r="N12" s="76"/>
      <c r="O12" s="95"/>
      <c r="P12" s="95"/>
      <c r="Q12" s="85"/>
      <c r="R12" s="85"/>
      <c r="S12" s="72"/>
      <c r="T12" s="70"/>
    </row>
    <row r="13" spans="1:20" customFormat="1" ht="14.6" x14ac:dyDescent="0.4">
      <c r="A13" s="70"/>
      <c r="B13" s="78"/>
      <c r="C13" s="78"/>
      <c r="D13" s="86"/>
      <c r="E13" s="73"/>
      <c r="F13" s="58">
        <v>10</v>
      </c>
      <c r="G13" s="74"/>
      <c r="H13" s="63" t="s">
        <v>29</v>
      </c>
      <c r="I13" s="22">
        <v>30</v>
      </c>
      <c r="J13" s="22" t="s">
        <v>121</v>
      </c>
      <c r="K13" s="24">
        <v>0.7</v>
      </c>
      <c r="L13" s="75"/>
      <c r="M13" s="75"/>
      <c r="N13" s="76"/>
      <c r="O13" s="95"/>
      <c r="P13" s="95"/>
      <c r="Q13" s="85"/>
      <c r="R13" s="85"/>
      <c r="S13" s="72"/>
      <c r="T13" s="70"/>
    </row>
    <row r="14" spans="1:20" customFormat="1" ht="14.6" x14ac:dyDescent="0.4">
      <c r="A14" s="70"/>
      <c r="B14" s="78"/>
      <c r="C14" s="78"/>
      <c r="D14" s="86"/>
      <c r="E14" s="73"/>
      <c r="F14" s="58">
        <v>11</v>
      </c>
      <c r="G14" s="74"/>
      <c r="H14" s="63" t="s">
        <v>18</v>
      </c>
      <c r="I14" s="22">
        <v>30</v>
      </c>
      <c r="J14" s="22" t="s">
        <v>121</v>
      </c>
      <c r="K14" s="24">
        <v>0.7</v>
      </c>
      <c r="L14" s="75"/>
      <c r="M14" s="75"/>
      <c r="N14" s="76"/>
      <c r="O14" s="95"/>
      <c r="P14" s="95"/>
      <c r="Q14" s="85"/>
      <c r="R14" s="85"/>
      <c r="S14" s="72"/>
      <c r="T14" s="70"/>
    </row>
    <row r="15" spans="1:20" customFormat="1" ht="14.6" x14ac:dyDescent="0.4">
      <c r="A15" s="70"/>
      <c r="B15" s="78"/>
      <c r="C15" s="78"/>
      <c r="D15" s="86"/>
      <c r="E15" s="73"/>
      <c r="F15" s="58">
        <v>12</v>
      </c>
      <c r="G15" s="74"/>
      <c r="H15" s="63" t="s">
        <v>30</v>
      </c>
      <c r="I15" s="22">
        <v>30</v>
      </c>
      <c r="J15" s="22" t="s">
        <v>121</v>
      </c>
      <c r="K15" s="24">
        <v>0.7</v>
      </c>
      <c r="L15" s="75"/>
      <c r="M15" s="75"/>
      <c r="N15" s="76"/>
      <c r="O15" s="95"/>
      <c r="P15" s="95"/>
      <c r="Q15" s="85"/>
      <c r="R15" s="85"/>
      <c r="S15" s="72"/>
      <c r="T15" s="70"/>
    </row>
    <row r="16" spans="1:20" customFormat="1" ht="14.5" customHeight="1" x14ac:dyDescent="0.4">
      <c r="A16" s="70"/>
      <c r="B16" s="78"/>
      <c r="C16" s="78"/>
      <c r="D16" s="78" t="s">
        <v>113</v>
      </c>
      <c r="E16" s="73" t="s">
        <v>34</v>
      </c>
      <c r="F16" s="58">
        <v>1</v>
      </c>
      <c r="G16" s="74" t="s">
        <v>2</v>
      </c>
      <c r="H16" s="63" t="s">
        <v>3</v>
      </c>
      <c r="I16" s="22">
        <v>30</v>
      </c>
      <c r="J16" s="22" t="s">
        <v>122</v>
      </c>
      <c r="K16" s="24">
        <v>0.7</v>
      </c>
      <c r="L16" s="75">
        <v>0.7</v>
      </c>
      <c r="M16" s="75">
        <v>0.9</v>
      </c>
      <c r="N16" s="76" t="s">
        <v>143</v>
      </c>
      <c r="O16" s="95" t="s">
        <v>120</v>
      </c>
      <c r="P16" s="95" t="s">
        <v>118</v>
      </c>
      <c r="Q16" s="85">
        <v>40000</v>
      </c>
      <c r="R16" s="85">
        <v>80000</v>
      </c>
      <c r="S16" s="72">
        <v>5</v>
      </c>
      <c r="T16" s="70"/>
    </row>
    <row r="17" spans="1:20" customFormat="1" ht="14.6" x14ac:dyDescent="0.4">
      <c r="A17" s="70"/>
      <c r="B17" s="78"/>
      <c r="C17" s="78"/>
      <c r="D17" s="78"/>
      <c r="E17" s="73"/>
      <c r="F17" s="58">
        <v>2</v>
      </c>
      <c r="G17" s="74"/>
      <c r="H17" s="63" t="s">
        <v>26</v>
      </c>
      <c r="I17" s="22">
        <v>30</v>
      </c>
      <c r="J17" s="22" t="s">
        <v>122</v>
      </c>
      <c r="K17" s="24">
        <v>0.7</v>
      </c>
      <c r="L17" s="75"/>
      <c r="M17" s="75"/>
      <c r="N17" s="76"/>
      <c r="O17" s="95"/>
      <c r="P17" s="95"/>
      <c r="Q17" s="85"/>
      <c r="R17" s="85"/>
      <c r="S17" s="72"/>
      <c r="T17" s="70"/>
    </row>
    <row r="18" spans="1:20" customFormat="1" ht="14.6" x14ac:dyDescent="0.4">
      <c r="A18" s="70"/>
      <c r="B18" s="78"/>
      <c r="C18" s="78"/>
      <c r="D18" s="78"/>
      <c r="E18" s="73"/>
      <c r="F18" s="58">
        <v>3</v>
      </c>
      <c r="G18" s="74"/>
      <c r="H18" s="63" t="s">
        <v>15</v>
      </c>
      <c r="I18" s="22">
        <v>30</v>
      </c>
      <c r="J18" s="22" t="s">
        <v>122</v>
      </c>
      <c r="K18" s="24">
        <v>0.7</v>
      </c>
      <c r="L18" s="75"/>
      <c r="M18" s="75"/>
      <c r="N18" s="76"/>
      <c r="O18" s="95"/>
      <c r="P18" s="95"/>
      <c r="Q18" s="85"/>
      <c r="R18" s="85"/>
      <c r="S18" s="72"/>
      <c r="T18" s="70"/>
    </row>
    <row r="19" spans="1:20" customFormat="1" ht="14.6" x14ac:dyDescent="0.4">
      <c r="A19" s="70"/>
      <c r="B19" s="78"/>
      <c r="C19" s="78"/>
      <c r="D19" s="78"/>
      <c r="E19" s="73"/>
      <c r="F19" s="58">
        <v>4</v>
      </c>
      <c r="G19" s="74"/>
      <c r="H19" s="63" t="s">
        <v>27</v>
      </c>
      <c r="I19" s="22">
        <v>30</v>
      </c>
      <c r="J19" s="22" t="s">
        <v>122</v>
      </c>
      <c r="K19" s="24">
        <v>0.7</v>
      </c>
      <c r="L19" s="75"/>
      <c r="M19" s="75"/>
      <c r="N19" s="76"/>
      <c r="O19" s="95"/>
      <c r="P19" s="95"/>
      <c r="Q19" s="85"/>
      <c r="R19" s="85"/>
      <c r="S19" s="72"/>
      <c r="T19" s="70"/>
    </row>
    <row r="20" spans="1:20" customFormat="1" ht="14.6" x14ac:dyDescent="0.4">
      <c r="A20" s="70"/>
      <c r="B20" s="78"/>
      <c r="C20" s="78"/>
      <c r="D20" s="78"/>
      <c r="E20" s="73"/>
      <c r="F20" s="58">
        <v>5</v>
      </c>
      <c r="G20" s="74"/>
      <c r="H20" s="63" t="s">
        <v>16</v>
      </c>
      <c r="I20" s="22">
        <v>30</v>
      </c>
      <c r="J20" s="22" t="s">
        <v>122</v>
      </c>
      <c r="K20" s="24">
        <v>0.7</v>
      </c>
      <c r="L20" s="75"/>
      <c r="M20" s="75"/>
      <c r="N20" s="76"/>
      <c r="O20" s="95"/>
      <c r="P20" s="95"/>
      <c r="Q20" s="85"/>
      <c r="R20" s="85"/>
      <c r="S20" s="72"/>
      <c r="T20" s="70"/>
    </row>
    <row r="21" spans="1:20" customFormat="1" ht="14.6" x14ac:dyDescent="0.4">
      <c r="A21" s="70"/>
      <c r="B21" s="78"/>
      <c r="C21" s="78"/>
      <c r="D21" s="78"/>
      <c r="E21" s="73"/>
      <c r="F21" s="58">
        <v>6</v>
      </c>
      <c r="G21" s="74"/>
      <c r="H21" s="63" t="s">
        <v>28</v>
      </c>
      <c r="I21" s="22">
        <v>30</v>
      </c>
      <c r="J21" s="22" t="s">
        <v>122</v>
      </c>
      <c r="K21" s="24">
        <v>0.7</v>
      </c>
      <c r="L21" s="75"/>
      <c r="M21" s="75"/>
      <c r="N21" s="76"/>
      <c r="O21" s="95"/>
      <c r="P21" s="95"/>
      <c r="Q21" s="85"/>
      <c r="R21" s="85"/>
      <c r="S21" s="72"/>
      <c r="T21" s="70"/>
    </row>
    <row r="22" spans="1:20" customFormat="1" ht="14.6" x14ac:dyDescent="0.4">
      <c r="A22" s="70"/>
      <c r="B22" s="78"/>
      <c r="C22" s="78"/>
      <c r="D22" s="78"/>
      <c r="E22" s="73"/>
      <c r="F22" s="58">
        <v>7</v>
      </c>
      <c r="G22" s="74" t="s">
        <v>4</v>
      </c>
      <c r="H22" s="63" t="s">
        <v>3</v>
      </c>
      <c r="I22" s="22">
        <v>30</v>
      </c>
      <c r="J22" s="22" t="s">
        <v>122</v>
      </c>
      <c r="K22" s="24">
        <v>0.7</v>
      </c>
      <c r="L22" s="75"/>
      <c r="M22" s="75"/>
      <c r="N22" s="76"/>
      <c r="O22" s="95"/>
      <c r="P22" s="95"/>
      <c r="Q22" s="85"/>
      <c r="R22" s="85"/>
      <c r="S22" s="72"/>
      <c r="T22" s="70"/>
    </row>
    <row r="23" spans="1:20" customFormat="1" ht="14.6" x14ac:dyDescent="0.4">
      <c r="A23" s="70"/>
      <c r="B23" s="78"/>
      <c r="C23" s="78"/>
      <c r="D23" s="78"/>
      <c r="E23" s="73"/>
      <c r="F23" s="58">
        <v>8</v>
      </c>
      <c r="G23" s="74"/>
      <c r="H23" s="63" t="s">
        <v>25</v>
      </c>
      <c r="I23" s="22">
        <v>30</v>
      </c>
      <c r="J23" s="22" t="s">
        <v>122</v>
      </c>
      <c r="K23" s="24">
        <v>0.7</v>
      </c>
      <c r="L23" s="75"/>
      <c r="M23" s="75"/>
      <c r="N23" s="76"/>
      <c r="O23" s="95"/>
      <c r="P23" s="95"/>
      <c r="Q23" s="85"/>
      <c r="R23" s="85"/>
      <c r="S23" s="72"/>
      <c r="T23" s="70"/>
    </row>
    <row r="24" spans="1:20" customFormat="1" ht="14.6" x14ac:dyDescent="0.4">
      <c r="A24" s="70"/>
      <c r="B24" s="78"/>
      <c r="C24" s="78"/>
      <c r="D24" s="78"/>
      <c r="E24" s="73"/>
      <c r="F24" s="58">
        <v>9</v>
      </c>
      <c r="G24" s="74"/>
      <c r="H24" s="63" t="s">
        <v>17</v>
      </c>
      <c r="I24" s="22">
        <v>30</v>
      </c>
      <c r="J24" s="22" t="s">
        <v>122</v>
      </c>
      <c r="K24" s="24">
        <v>0.7</v>
      </c>
      <c r="L24" s="75"/>
      <c r="M24" s="75"/>
      <c r="N24" s="76"/>
      <c r="O24" s="95"/>
      <c r="P24" s="95"/>
      <c r="Q24" s="85"/>
      <c r="R24" s="85"/>
      <c r="S24" s="72"/>
      <c r="T24" s="70"/>
    </row>
    <row r="25" spans="1:20" customFormat="1" ht="14.6" x14ac:dyDescent="0.4">
      <c r="A25" s="70"/>
      <c r="B25" s="78"/>
      <c r="C25" s="78"/>
      <c r="D25" s="78"/>
      <c r="E25" s="73"/>
      <c r="F25" s="58">
        <v>10</v>
      </c>
      <c r="G25" s="74"/>
      <c r="H25" s="63" t="s">
        <v>29</v>
      </c>
      <c r="I25" s="22">
        <v>30</v>
      </c>
      <c r="J25" s="22" t="s">
        <v>122</v>
      </c>
      <c r="K25" s="24">
        <v>0.7</v>
      </c>
      <c r="L25" s="75"/>
      <c r="M25" s="75"/>
      <c r="N25" s="76"/>
      <c r="O25" s="95"/>
      <c r="P25" s="95"/>
      <c r="Q25" s="85"/>
      <c r="R25" s="85"/>
      <c r="S25" s="72"/>
      <c r="T25" s="70"/>
    </row>
    <row r="26" spans="1:20" customFormat="1" ht="14.6" x14ac:dyDescent="0.4">
      <c r="A26" s="70"/>
      <c r="B26" s="78"/>
      <c r="C26" s="78"/>
      <c r="D26" s="78"/>
      <c r="E26" s="73"/>
      <c r="F26" s="58">
        <v>11</v>
      </c>
      <c r="G26" s="74"/>
      <c r="H26" s="63" t="s">
        <v>18</v>
      </c>
      <c r="I26" s="22">
        <v>30</v>
      </c>
      <c r="J26" s="22" t="s">
        <v>122</v>
      </c>
      <c r="K26" s="24">
        <v>0.7</v>
      </c>
      <c r="L26" s="75"/>
      <c r="M26" s="75"/>
      <c r="N26" s="76"/>
      <c r="O26" s="95"/>
      <c r="P26" s="95"/>
      <c r="Q26" s="85"/>
      <c r="R26" s="85"/>
      <c r="S26" s="72"/>
      <c r="T26" s="70"/>
    </row>
    <row r="27" spans="1:20" customFormat="1" ht="14.6" x14ac:dyDescent="0.4">
      <c r="A27" s="70"/>
      <c r="B27" s="78"/>
      <c r="C27" s="78"/>
      <c r="D27" s="78"/>
      <c r="E27" s="73"/>
      <c r="F27" s="58">
        <v>12</v>
      </c>
      <c r="G27" s="74"/>
      <c r="H27" s="63" t="s">
        <v>30</v>
      </c>
      <c r="I27" s="22">
        <v>30</v>
      </c>
      <c r="J27" s="22" t="s">
        <v>122</v>
      </c>
      <c r="K27" s="24">
        <v>0.7</v>
      </c>
      <c r="L27" s="75"/>
      <c r="M27" s="75"/>
      <c r="N27" s="76"/>
      <c r="O27" s="95"/>
      <c r="P27" s="95"/>
      <c r="Q27" s="85"/>
      <c r="R27" s="85"/>
      <c r="S27" s="72"/>
      <c r="T27" s="70"/>
    </row>
    <row r="28" spans="1:20" ht="12.65" customHeight="1" x14ac:dyDescent="0.3">
      <c r="A28" s="70"/>
      <c r="B28" s="78"/>
      <c r="C28" s="78"/>
      <c r="D28" s="86" t="s">
        <v>114</v>
      </c>
      <c r="E28" s="73" t="s">
        <v>34</v>
      </c>
      <c r="F28" s="58">
        <v>1</v>
      </c>
      <c r="G28" s="74" t="s">
        <v>2</v>
      </c>
      <c r="H28" s="63" t="s">
        <v>3</v>
      </c>
      <c r="I28" s="22">
        <v>30</v>
      </c>
      <c r="J28" s="22" t="s">
        <v>121</v>
      </c>
      <c r="K28" s="24">
        <v>0.7</v>
      </c>
      <c r="L28" s="75">
        <v>0.7</v>
      </c>
      <c r="M28" s="75">
        <v>0.9</v>
      </c>
      <c r="N28" s="76" t="s">
        <v>144</v>
      </c>
      <c r="O28" s="95" t="s">
        <v>120</v>
      </c>
      <c r="P28" s="95" t="s">
        <v>118</v>
      </c>
      <c r="Q28" s="85">
        <v>20000</v>
      </c>
      <c r="R28" s="85">
        <v>40000</v>
      </c>
      <c r="S28" s="72">
        <v>5</v>
      </c>
      <c r="T28" s="70"/>
    </row>
    <row r="29" spans="1:20" ht="12.45" x14ac:dyDescent="0.3">
      <c r="A29" s="70"/>
      <c r="B29" s="78"/>
      <c r="C29" s="78"/>
      <c r="D29" s="86"/>
      <c r="E29" s="73"/>
      <c r="F29" s="58">
        <v>2</v>
      </c>
      <c r="G29" s="74"/>
      <c r="H29" s="63" t="s">
        <v>26</v>
      </c>
      <c r="I29" s="22">
        <v>30</v>
      </c>
      <c r="J29" s="22" t="s">
        <v>121</v>
      </c>
      <c r="K29" s="24">
        <v>0.7</v>
      </c>
      <c r="L29" s="75"/>
      <c r="M29" s="75"/>
      <c r="N29" s="76"/>
      <c r="O29" s="95"/>
      <c r="P29" s="95"/>
      <c r="Q29" s="85"/>
      <c r="R29" s="85"/>
      <c r="S29" s="72"/>
      <c r="T29" s="70"/>
    </row>
    <row r="30" spans="1:20" ht="12.45" x14ac:dyDescent="0.3">
      <c r="A30" s="70"/>
      <c r="B30" s="78"/>
      <c r="C30" s="78"/>
      <c r="D30" s="86"/>
      <c r="E30" s="73"/>
      <c r="F30" s="58">
        <v>3</v>
      </c>
      <c r="G30" s="74"/>
      <c r="H30" s="63" t="s">
        <v>15</v>
      </c>
      <c r="I30" s="22">
        <v>30</v>
      </c>
      <c r="J30" s="22" t="s">
        <v>121</v>
      </c>
      <c r="K30" s="24">
        <v>0.7</v>
      </c>
      <c r="L30" s="75"/>
      <c r="M30" s="75"/>
      <c r="N30" s="76"/>
      <c r="O30" s="95"/>
      <c r="P30" s="95"/>
      <c r="Q30" s="85"/>
      <c r="R30" s="85"/>
      <c r="S30" s="72"/>
      <c r="T30" s="70"/>
    </row>
    <row r="31" spans="1:20" ht="12.45" x14ac:dyDescent="0.3">
      <c r="A31" s="70"/>
      <c r="B31" s="78"/>
      <c r="C31" s="78"/>
      <c r="D31" s="86"/>
      <c r="E31" s="73"/>
      <c r="F31" s="58">
        <v>4</v>
      </c>
      <c r="G31" s="74"/>
      <c r="H31" s="63" t="s">
        <v>27</v>
      </c>
      <c r="I31" s="22">
        <v>30</v>
      </c>
      <c r="J31" s="22" t="s">
        <v>121</v>
      </c>
      <c r="K31" s="24">
        <v>0.7</v>
      </c>
      <c r="L31" s="75"/>
      <c r="M31" s="75"/>
      <c r="N31" s="76"/>
      <c r="O31" s="95"/>
      <c r="P31" s="95"/>
      <c r="Q31" s="85"/>
      <c r="R31" s="85"/>
      <c r="S31" s="72"/>
      <c r="T31" s="70"/>
    </row>
    <row r="32" spans="1:20" ht="12.45" x14ac:dyDescent="0.3">
      <c r="A32" s="70"/>
      <c r="B32" s="78"/>
      <c r="C32" s="78"/>
      <c r="D32" s="86"/>
      <c r="E32" s="73"/>
      <c r="F32" s="58">
        <v>5</v>
      </c>
      <c r="G32" s="74"/>
      <c r="H32" s="63" t="s">
        <v>16</v>
      </c>
      <c r="I32" s="22">
        <v>30</v>
      </c>
      <c r="J32" s="22" t="s">
        <v>121</v>
      </c>
      <c r="K32" s="24">
        <v>0.7</v>
      </c>
      <c r="L32" s="75"/>
      <c r="M32" s="75"/>
      <c r="N32" s="76"/>
      <c r="O32" s="95"/>
      <c r="P32" s="95"/>
      <c r="Q32" s="85"/>
      <c r="R32" s="85"/>
      <c r="S32" s="72"/>
      <c r="T32" s="70"/>
    </row>
    <row r="33" spans="1:20" ht="12.45" x14ac:dyDescent="0.3">
      <c r="A33" s="70"/>
      <c r="B33" s="78"/>
      <c r="C33" s="78"/>
      <c r="D33" s="86"/>
      <c r="E33" s="73"/>
      <c r="F33" s="58">
        <v>6</v>
      </c>
      <c r="G33" s="74"/>
      <c r="H33" s="63" t="s">
        <v>28</v>
      </c>
      <c r="I33" s="22">
        <v>30</v>
      </c>
      <c r="J33" s="22" t="s">
        <v>121</v>
      </c>
      <c r="K33" s="24">
        <v>0.7</v>
      </c>
      <c r="L33" s="75"/>
      <c r="M33" s="75"/>
      <c r="N33" s="76"/>
      <c r="O33" s="95"/>
      <c r="P33" s="95"/>
      <c r="Q33" s="85"/>
      <c r="R33" s="85"/>
      <c r="S33" s="72"/>
      <c r="T33" s="70"/>
    </row>
    <row r="34" spans="1:20" ht="12.45" x14ac:dyDescent="0.3">
      <c r="A34" s="70"/>
      <c r="B34" s="78"/>
      <c r="C34" s="78"/>
      <c r="D34" s="86"/>
      <c r="E34" s="73"/>
      <c r="F34" s="58">
        <v>7</v>
      </c>
      <c r="G34" s="74" t="s">
        <v>4</v>
      </c>
      <c r="H34" s="63" t="s">
        <v>3</v>
      </c>
      <c r="I34" s="22">
        <v>30</v>
      </c>
      <c r="J34" s="22" t="s">
        <v>121</v>
      </c>
      <c r="K34" s="24">
        <v>0.7</v>
      </c>
      <c r="L34" s="75"/>
      <c r="M34" s="75"/>
      <c r="N34" s="76"/>
      <c r="O34" s="95"/>
      <c r="P34" s="95"/>
      <c r="Q34" s="85"/>
      <c r="R34" s="85"/>
      <c r="S34" s="72"/>
      <c r="T34" s="70"/>
    </row>
    <row r="35" spans="1:20" ht="12.45" x14ac:dyDescent="0.3">
      <c r="A35" s="70"/>
      <c r="B35" s="78"/>
      <c r="C35" s="78"/>
      <c r="D35" s="86"/>
      <c r="E35" s="73"/>
      <c r="F35" s="58">
        <v>8</v>
      </c>
      <c r="G35" s="74"/>
      <c r="H35" s="63" t="s">
        <v>25</v>
      </c>
      <c r="I35" s="22">
        <v>30</v>
      </c>
      <c r="J35" s="22" t="s">
        <v>121</v>
      </c>
      <c r="K35" s="24">
        <v>0.7</v>
      </c>
      <c r="L35" s="75"/>
      <c r="M35" s="75"/>
      <c r="N35" s="76"/>
      <c r="O35" s="95"/>
      <c r="P35" s="95"/>
      <c r="Q35" s="85"/>
      <c r="R35" s="85"/>
      <c r="S35" s="72"/>
      <c r="T35" s="70"/>
    </row>
    <row r="36" spans="1:20" ht="12.45" x14ac:dyDescent="0.3">
      <c r="A36" s="70"/>
      <c r="B36" s="78"/>
      <c r="C36" s="78"/>
      <c r="D36" s="86"/>
      <c r="E36" s="73"/>
      <c r="F36" s="58">
        <v>9</v>
      </c>
      <c r="G36" s="74"/>
      <c r="H36" s="63" t="s">
        <v>17</v>
      </c>
      <c r="I36" s="22">
        <v>30</v>
      </c>
      <c r="J36" s="22" t="s">
        <v>121</v>
      </c>
      <c r="K36" s="24">
        <v>0.7</v>
      </c>
      <c r="L36" s="75"/>
      <c r="M36" s="75"/>
      <c r="N36" s="76"/>
      <c r="O36" s="95"/>
      <c r="P36" s="95"/>
      <c r="Q36" s="85"/>
      <c r="R36" s="85"/>
      <c r="S36" s="72"/>
      <c r="T36" s="70"/>
    </row>
    <row r="37" spans="1:20" ht="12.45" x14ac:dyDescent="0.3">
      <c r="A37" s="70"/>
      <c r="B37" s="78"/>
      <c r="C37" s="78"/>
      <c r="D37" s="86"/>
      <c r="E37" s="73"/>
      <c r="F37" s="58">
        <v>10</v>
      </c>
      <c r="G37" s="74"/>
      <c r="H37" s="63" t="s">
        <v>29</v>
      </c>
      <c r="I37" s="22">
        <v>30</v>
      </c>
      <c r="J37" s="22" t="s">
        <v>121</v>
      </c>
      <c r="K37" s="24">
        <v>0.7</v>
      </c>
      <c r="L37" s="75"/>
      <c r="M37" s="75"/>
      <c r="N37" s="76"/>
      <c r="O37" s="95"/>
      <c r="P37" s="95"/>
      <c r="Q37" s="85"/>
      <c r="R37" s="85"/>
      <c r="S37" s="72"/>
      <c r="T37" s="70"/>
    </row>
    <row r="38" spans="1:20" ht="12.45" x14ac:dyDescent="0.3">
      <c r="A38" s="70"/>
      <c r="B38" s="78"/>
      <c r="C38" s="78"/>
      <c r="D38" s="86"/>
      <c r="E38" s="73"/>
      <c r="F38" s="58">
        <v>11</v>
      </c>
      <c r="G38" s="74"/>
      <c r="H38" s="63" t="s">
        <v>18</v>
      </c>
      <c r="I38" s="22">
        <v>30</v>
      </c>
      <c r="J38" s="22" t="s">
        <v>121</v>
      </c>
      <c r="K38" s="24">
        <v>0.7</v>
      </c>
      <c r="L38" s="75"/>
      <c r="M38" s="75"/>
      <c r="N38" s="76"/>
      <c r="O38" s="95"/>
      <c r="P38" s="95"/>
      <c r="Q38" s="85"/>
      <c r="R38" s="85"/>
      <c r="S38" s="72"/>
      <c r="T38" s="70"/>
    </row>
    <row r="39" spans="1:20" ht="12.45" x14ac:dyDescent="0.3">
      <c r="A39" s="70"/>
      <c r="B39" s="78"/>
      <c r="C39" s="78"/>
      <c r="D39" s="86"/>
      <c r="E39" s="73"/>
      <c r="F39" s="58">
        <v>12</v>
      </c>
      <c r="G39" s="74"/>
      <c r="H39" s="63" t="s">
        <v>30</v>
      </c>
      <c r="I39" s="22">
        <v>30</v>
      </c>
      <c r="J39" s="22" t="s">
        <v>121</v>
      </c>
      <c r="K39" s="24">
        <v>0.7</v>
      </c>
      <c r="L39" s="75"/>
      <c r="M39" s="75"/>
      <c r="N39" s="76"/>
      <c r="O39" s="95"/>
      <c r="P39" s="95"/>
      <c r="Q39" s="85"/>
      <c r="R39" s="85"/>
      <c r="S39" s="72"/>
      <c r="T39" s="70"/>
    </row>
    <row r="40" spans="1:20" ht="12.65" customHeight="1" x14ac:dyDescent="0.3">
      <c r="A40" s="70"/>
      <c r="B40" s="78"/>
      <c r="C40" s="78"/>
      <c r="D40" s="78" t="s">
        <v>113</v>
      </c>
      <c r="E40" s="73" t="s">
        <v>34</v>
      </c>
      <c r="F40" s="58">
        <v>1</v>
      </c>
      <c r="G40" s="74" t="s">
        <v>2</v>
      </c>
      <c r="H40" s="63" t="s">
        <v>3</v>
      </c>
      <c r="I40" s="22">
        <v>30</v>
      </c>
      <c r="J40" s="22" t="s">
        <v>122</v>
      </c>
      <c r="K40" s="24">
        <v>0.7</v>
      </c>
      <c r="L40" s="75">
        <v>0.7</v>
      </c>
      <c r="M40" s="75">
        <v>0.9</v>
      </c>
      <c r="N40" s="76" t="s">
        <v>144</v>
      </c>
      <c r="O40" s="95" t="s">
        <v>120</v>
      </c>
      <c r="P40" s="95" t="s">
        <v>118</v>
      </c>
      <c r="Q40" s="85">
        <v>20000</v>
      </c>
      <c r="R40" s="85">
        <v>40000</v>
      </c>
      <c r="S40" s="72">
        <v>5</v>
      </c>
      <c r="T40" s="70"/>
    </row>
    <row r="41" spans="1:20" ht="12.45" x14ac:dyDescent="0.3">
      <c r="A41" s="70"/>
      <c r="B41" s="78"/>
      <c r="C41" s="78"/>
      <c r="D41" s="78"/>
      <c r="E41" s="73"/>
      <c r="F41" s="58">
        <v>2</v>
      </c>
      <c r="G41" s="74"/>
      <c r="H41" s="63" t="s">
        <v>26</v>
      </c>
      <c r="I41" s="22">
        <v>30</v>
      </c>
      <c r="J41" s="22" t="s">
        <v>122</v>
      </c>
      <c r="K41" s="24">
        <v>0.7</v>
      </c>
      <c r="L41" s="75"/>
      <c r="M41" s="75"/>
      <c r="N41" s="76"/>
      <c r="O41" s="95"/>
      <c r="P41" s="95"/>
      <c r="Q41" s="85"/>
      <c r="R41" s="85"/>
      <c r="S41" s="72"/>
      <c r="T41" s="70"/>
    </row>
    <row r="42" spans="1:20" ht="12.45" x14ac:dyDescent="0.3">
      <c r="A42" s="70"/>
      <c r="B42" s="78"/>
      <c r="C42" s="78"/>
      <c r="D42" s="78"/>
      <c r="E42" s="73"/>
      <c r="F42" s="58">
        <v>3</v>
      </c>
      <c r="G42" s="74"/>
      <c r="H42" s="63" t="s">
        <v>15</v>
      </c>
      <c r="I42" s="22">
        <v>30</v>
      </c>
      <c r="J42" s="22" t="s">
        <v>122</v>
      </c>
      <c r="K42" s="24">
        <v>0.7</v>
      </c>
      <c r="L42" s="75"/>
      <c r="M42" s="75"/>
      <c r="N42" s="76"/>
      <c r="O42" s="95"/>
      <c r="P42" s="95"/>
      <c r="Q42" s="85"/>
      <c r="R42" s="85"/>
      <c r="S42" s="72"/>
      <c r="T42" s="70"/>
    </row>
    <row r="43" spans="1:20" ht="12.45" x14ac:dyDescent="0.3">
      <c r="A43" s="70"/>
      <c r="B43" s="78"/>
      <c r="C43" s="78"/>
      <c r="D43" s="78"/>
      <c r="E43" s="73"/>
      <c r="F43" s="58">
        <v>4</v>
      </c>
      <c r="G43" s="74"/>
      <c r="H43" s="63" t="s">
        <v>27</v>
      </c>
      <c r="I43" s="22">
        <v>30</v>
      </c>
      <c r="J43" s="22" t="s">
        <v>122</v>
      </c>
      <c r="K43" s="24">
        <v>0.7</v>
      </c>
      <c r="L43" s="75"/>
      <c r="M43" s="75"/>
      <c r="N43" s="76"/>
      <c r="O43" s="95"/>
      <c r="P43" s="95"/>
      <c r="Q43" s="85"/>
      <c r="R43" s="85"/>
      <c r="S43" s="72"/>
      <c r="T43" s="70"/>
    </row>
    <row r="44" spans="1:20" ht="12.45" x14ac:dyDescent="0.3">
      <c r="A44" s="70"/>
      <c r="B44" s="78"/>
      <c r="C44" s="78"/>
      <c r="D44" s="78"/>
      <c r="E44" s="73"/>
      <c r="F44" s="58">
        <v>5</v>
      </c>
      <c r="G44" s="74"/>
      <c r="H44" s="63" t="s">
        <v>16</v>
      </c>
      <c r="I44" s="22">
        <v>30</v>
      </c>
      <c r="J44" s="22" t="s">
        <v>122</v>
      </c>
      <c r="K44" s="24">
        <v>0.7</v>
      </c>
      <c r="L44" s="75"/>
      <c r="M44" s="75"/>
      <c r="N44" s="76"/>
      <c r="O44" s="95"/>
      <c r="P44" s="95"/>
      <c r="Q44" s="85"/>
      <c r="R44" s="85"/>
      <c r="S44" s="72"/>
      <c r="T44" s="70"/>
    </row>
    <row r="45" spans="1:20" ht="12.45" x14ac:dyDescent="0.3">
      <c r="A45" s="70"/>
      <c r="B45" s="78"/>
      <c r="C45" s="78"/>
      <c r="D45" s="78"/>
      <c r="E45" s="73"/>
      <c r="F45" s="58">
        <v>6</v>
      </c>
      <c r="G45" s="74"/>
      <c r="H45" s="63" t="s">
        <v>28</v>
      </c>
      <c r="I45" s="22">
        <v>30</v>
      </c>
      <c r="J45" s="22" t="s">
        <v>122</v>
      </c>
      <c r="K45" s="24">
        <v>0.7</v>
      </c>
      <c r="L45" s="75"/>
      <c r="M45" s="75"/>
      <c r="N45" s="76"/>
      <c r="O45" s="95"/>
      <c r="P45" s="95"/>
      <c r="Q45" s="85"/>
      <c r="R45" s="85"/>
      <c r="S45" s="72"/>
      <c r="T45" s="70"/>
    </row>
    <row r="46" spans="1:20" ht="12.45" x14ac:dyDescent="0.3">
      <c r="A46" s="70"/>
      <c r="B46" s="78"/>
      <c r="C46" s="78"/>
      <c r="D46" s="78"/>
      <c r="E46" s="73"/>
      <c r="F46" s="58">
        <v>7</v>
      </c>
      <c r="G46" s="74" t="s">
        <v>4</v>
      </c>
      <c r="H46" s="63" t="s">
        <v>3</v>
      </c>
      <c r="I46" s="22">
        <v>30</v>
      </c>
      <c r="J46" s="22" t="s">
        <v>122</v>
      </c>
      <c r="K46" s="24">
        <v>0.7</v>
      </c>
      <c r="L46" s="75"/>
      <c r="M46" s="75"/>
      <c r="N46" s="76"/>
      <c r="O46" s="95"/>
      <c r="P46" s="95"/>
      <c r="Q46" s="85"/>
      <c r="R46" s="85"/>
      <c r="S46" s="72"/>
      <c r="T46" s="70"/>
    </row>
    <row r="47" spans="1:20" ht="12.45" x14ac:dyDescent="0.3">
      <c r="A47" s="70"/>
      <c r="B47" s="78"/>
      <c r="C47" s="78"/>
      <c r="D47" s="78"/>
      <c r="E47" s="73"/>
      <c r="F47" s="58">
        <v>8</v>
      </c>
      <c r="G47" s="74"/>
      <c r="H47" s="63" t="s">
        <v>25</v>
      </c>
      <c r="I47" s="22">
        <v>30</v>
      </c>
      <c r="J47" s="22" t="s">
        <v>122</v>
      </c>
      <c r="K47" s="24">
        <v>0.7</v>
      </c>
      <c r="L47" s="75"/>
      <c r="M47" s="75"/>
      <c r="N47" s="76"/>
      <c r="O47" s="95"/>
      <c r="P47" s="95"/>
      <c r="Q47" s="85"/>
      <c r="R47" s="85"/>
      <c r="S47" s="72"/>
      <c r="T47" s="70"/>
    </row>
    <row r="48" spans="1:20" ht="12.45" x14ac:dyDescent="0.3">
      <c r="A48" s="70"/>
      <c r="B48" s="78"/>
      <c r="C48" s="78"/>
      <c r="D48" s="78"/>
      <c r="E48" s="73"/>
      <c r="F48" s="58">
        <v>9</v>
      </c>
      <c r="G48" s="74"/>
      <c r="H48" s="63" t="s">
        <v>17</v>
      </c>
      <c r="I48" s="22">
        <v>30</v>
      </c>
      <c r="J48" s="22" t="s">
        <v>122</v>
      </c>
      <c r="K48" s="24">
        <v>0.7</v>
      </c>
      <c r="L48" s="75"/>
      <c r="M48" s="75"/>
      <c r="N48" s="76"/>
      <c r="O48" s="95"/>
      <c r="P48" s="95"/>
      <c r="Q48" s="85"/>
      <c r="R48" s="85"/>
      <c r="S48" s="72"/>
      <c r="T48" s="70"/>
    </row>
    <row r="49" spans="1:20" ht="12.45" x14ac:dyDescent="0.3">
      <c r="A49" s="70"/>
      <c r="B49" s="78"/>
      <c r="C49" s="78"/>
      <c r="D49" s="78"/>
      <c r="E49" s="73"/>
      <c r="F49" s="58">
        <v>10</v>
      </c>
      <c r="G49" s="74"/>
      <c r="H49" s="63" t="s">
        <v>29</v>
      </c>
      <c r="I49" s="22">
        <v>30</v>
      </c>
      <c r="J49" s="22" t="s">
        <v>122</v>
      </c>
      <c r="K49" s="24">
        <v>0.7</v>
      </c>
      <c r="L49" s="75"/>
      <c r="M49" s="75"/>
      <c r="N49" s="76"/>
      <c r="O49" s="95"/>
      <c r="P49" s="95"/>
      <c r="Q49" s="85"/>
      <c r="R49" s="85"/>
      <c r="S49" s="72"/>
      <c r="T49" s="70"/>
    </row>
    <row r="50" spans="1:20" ht="12.45" x14ac:dyDescent="0.3">
      <c r="A50" s="70"/>
      <c r="B50" s="78"/>
      <c r="C50" s="78"/>
      <c r="D50" s="78"/>
      <c r="E50" s="73"/>
      <c r="F50" s="58">
        <v>11</v>
      </c>
      <c r="G50" s="74"/>
      <c r="H50" s="63" t="s">
        <v>18</v>
      </c>
      <c r="I50" s="22">
        <v>30</v>
      </c>
      <c r="J50" s="22" t="s">
        <v>122</v>
      </c>
      <c r="K50" s="24">
        <v>0.7</v>
      </c>
      <c r="L50" s="75"/>
      <c r="M50" s="75"/>
      <c r="N50" s="76"/>
      <c r="O50" s="95"/>
      <c r="P50" s="95"/>
      <c r="Q50" s="85"/>
      <c r="R50" s="85"/>
      <c r="S50" s="72"/>
      <c r="T50" s="70"/>
    </row>
    <row r="51" spans="1:20" ht="12.45" x14ac:dyDescent="0.3">
      <c r="A51" s="70"/>
      <c r="B51" s="78"/>
      <c r="C51" s="78"/>
      <c r="D51" s="78"/>
      <c r="E51" s="73"/>
      <c r="F51" s="58">
        <v>12</v>
      </c>
      <c r="G51" s="74"/>
      <c r="H51" s="63" t="s">
        <v>30</v>
      </c>
      <c r="I51" s="22">
        <v>30</v>
      </c>
      <c r="J51" s="22" t="s">
        <v>122</v>
      </c>
      <c r="K51" s="24">
        <v>0.7</v>
      </c>
      <c r="L51" s="75"/>
      <c r="M51" s="75"/>
      <c r="N51" s="76"/>
      <c r="O51" s="95"/>
      <c r="P51" s="95"/>
      <c r="Q51" s="85"/>
      <c r="R51" s="85"/>
      <c r="S51" s="72"/>
      <c r="T51" s="70"/>
    </row>
    <row r="52" spans="1:20" ht="12.65" customHeight="1" x14ac:dyDescent="0.3">
      <c r="A52" s="70"/>
      <c r="B52" s="78"/>
      <c r="C52" s="78"/>
      <c r="D52" s="78" t="s">
        <v>36</v>
      </c>
      <c r="E52" s="90" t="s">
        <v>34</v>
      </c>
      <c r="F52" s="61">
        <v>1</v>
      </c>
      <c r="G52" s="88" t="s">
        <v>2</v>
      </c>
      <c r="H52" s="62" t="s">
        <v>3</v>
      </c>
      <c r="I52" s="14">
        <v>30</v>
      </c>
      <c r="J52" s="16" t="s">
        <v>123</v>
      </c>
      <c r="K52" s="5">
        <v>0.7</v>
      </c>
      <c r="L52" s="89">
        <v>0.7</v>
      </c>
      <c r="M52" s="89">
        <v>0.9</v>
      </c>
      <c r="N52" s="213" t="s">
        <v>143</v>
      </c>
      <c r="O52" s="70" t="s">
        <v>120</v>
      </c>
      <c r="P52" s="70" t="s">
        <v>118</v>
      </c>
      <c r="Q52" s="71">
        <v>40000</v>
      </c>
      <c r="R52" s="71">
        <v>80000</v>
      </c>
      <c r="S52" s="87">
        <v>5</v>
      </c>
      <c r="T52" s="70"/>
    </row>
    <row r="53" spans="1:20" ht="12.45" x14ac:dyDescent="0.3">
      <c r="A53" s="70"/>
      <c r="B53" s="78"/>
      <c r="C53" s="78"/>
      <c r="D53" s="78"/>
      <c r="E53" s="90"/>
      <c r="F53" s="61">
        <v>2</v>
      </c>
      <c r="G53" s="88"/>
      <c r="H53" s="62" t="s">
        <v>26</v>
      </c>
      <c r="I53" s="14">
        <v>30</v>
      </c>
      <c r="J53" s="16" t="s">
        <v>123</v>
      </c>
      <c r="K53" s="5">
        <v>0.7</v>
      </c>
      <c r="L53" s="89"/>
      <c r="M53" s="89"/>
      <c r="N53" s="214"/>
      <c r="O53" s="70"/>
      <c r="P53" s="70"/>
      <c r="Q53" s="71"/>
      <c r="R53" s="71"/>
      <c r="S53" s="87"/>
      <c r="T53" s="70"/>
    </row>
    <row r="54" spans="1:20" ht="12.45" x14ac:dyDescent="0.3">
      <c r="A54" s="70"/>
      <c r="B54" s="78"/>
      <c r="C54" s="78"/>
      <c r="D54" s="78"/>
      <c r="E54" s="90"/>
      <c r="F54" s="61">
        <v>3</v>
      </c>
      <c r="G54" s="88"/>
      <c r="H54" s="62" t="s">
        <v>15</v>
      </c>
      <c r="I54" s="14">
        <v>30</v>
      </c>
      <c r="J54" s="16" t="s">
        <v>123</v>
      </c>
      <c r="K54" s="5">
        <v>0.7</v>
      </c>
      <c r="L54" s="89"/>
      <c r="M54" s="89"/>
      <c r="N54" s="214"/>
      <c r="O54" s="70"/>
      <c r="P54" s="70"/>
      <c r="Q54" s="71"/>
      <c r="R54" s="71"/>
      <c r="S54" s="87"/>
      <c r="T54" s="70"/>
    </row>
    <row r="55" spans="1:20" ht="12.45" x14ac:dyDescent="0.3">
      <c r="A55" s="70"/>
      <c r="B55" s="78"/>
      <c r="C55" s="78"/>
      <c r="D55" s="78"/>
      <c r="E55" s="90"/>
      <c r="F55" s="61">
        <v>4</v>
      </c>
      <c r="G55" s="88"/>
      <c r="H55" s="62" t="s">
        <v>27</v>
      </c>
      <c r="I55" s="14">
        <v>30</v>
      </c>
      <c r="J55" s="16" t="s">
        <v>123</v>
      </c>
      <c r="K55" s="5">
        <v>0.7</v>
      </c>
      <c r="L55" s="89"/>
      <c r="M55" s="89"/>
      <c r="N55" s="214"/>
      <c r="O55" s="70"/>
      <c r="P55" s="70"/>
      <c r="Q55" s="71"/>
      <c r="R55" s="71"/>
      <c r="S55" s="87"/>
      <c r="T55" s="70"/>
    </row>
    <row r="56" spans="1:20" ht="12.45" x14ac:dyDescent="0.3">
      <c r="A56" s="70"/>
      <c r="B56" s="78"/>
      <c r="C56" s="78"/>
      <c r="D56" s="78"/>
      <c r="E56" s="90"/>
      <c r="F56" s="61">
        <v>5</v>
      </c>
      <c r="G56" s="88"/>
      <c r="H56" s="62" t="s">
        <v>16</v>
      </c>
      <c r="I56" s="14">
        <v>30</v>
      </c>
      <c r="J56" s="16" t="s">
        <v>123</v>
      </c>
      <c r="K56" s="5">
        <v>0.7</v>
      </c>
      <c r="L56" s="89"/>
      <c r="M56" s="89"/>
      <c r="N56" s="214"/>
      <c r="O56" s="70"/>
      <c r="P56" s="70"/>
      <c r="Q56" s="71"/>
      <c r="R56" s="71"/>
      <c r="S56" s="87"/>
      <c r="T56" s="70"/>
    </row>
    <row r="57" spans="1:20" ht="12.45" x14ac:dyDescent="0.3">
      <c r="A57" s="70"/>
      <c r="B57" s="78"/>
      <c r="C57" s="78"/>
      <c r="D57" s="78"/>
      <c r="E57" s="90"/>
      <c r="F57" s="61">
        <v>6</v>
      </c>
      <c r="G57" s="88"/>
      <c r="H57" s="62" t="s">
        <v>28</v>
      </c>
      <c r="I57" s="14">
        <v>30</v>
      </c>
      <c r="J57" s="16" t="s">
        <v>123</v>
      </c>
      <c r="K57" s="5">
        <v>0.7</v>
      </c>
      <c r="L57" s="89"/>
      <c r="M57" s="89"/>
      <c r="N57" s="214"/>
      <c r="O57" s="70"/>
      <c r="P57" s="70"/>
      <c r="Q57" s="71"/>
      <c r="R57" s="71"/>
      <c r="S57" s="87"/>
      <c r="T57" s="70"/>
    </row>
    <row r="58" spans="1:20" ht="12.45" x14ac:dyDescent="0.3">
      <c r="A58" s="70"/>
      <c r="B58" s="78"/>
      <c r="C58" s="78"/>
      <c r="D58" s="78"/>
      <c r="E58" s="90"/>
      <c r="F58" s="61">
        <v>7</v>
      </c>
      <c r="G58" s="88" t="s">
        <v>4</v>
      </c>
      <c r="H58" s="62" t="s">
        <v>3</v>
      </c>
      <c r="I58" s="14">
        <v>30</v>
      </c>
      <c r="J58" s="16" t="s">
        <v>123</v>
      </c>
      <c r="K58" s="5">
        <v>0.7</v>
      </c>
      <c r="L58" s="89"/>
      <c r="M58" s="89"/>
      <c r="N58" s="214"/>
      <c r="O58" s="70"/>
      <c r="P58" s="70"/>
      <c r="Q58" s="71"/>
      <c r="R58" s="71"/>
      <c r="S58" s="87"/>
      <c r="T58" s="70"/>
    </row>
    <row r="59" spans="1:20" ht="12.45" x14ac:dyDescent="0.3">
      <c r="A59" s="70"/>
      <c r="B59" s="78"/>
      <c r="C59" s="78"/>
      <c r="D59" s="78"/>
      <c r="E59" s="90"/>
      <c r="F59" s="61">
        <v>8</v>
      </c>
      <c r="G59" s="88"/>
      <c r="H59" s="62" t="s">
        <v>25</v>
      </c>
      <c r="I59" s="14">
        <v>30</v>
      </c>
      <c r="J59" s="16" t="s">
        <v>123</v>
      </c>
      <c r="K59" s="5">
        <v>0.7</v>
      </c>
      <c r="L59" s="89"/>
      <c r="M59" s="89"/>
      <c r="N59" s="214"/>
      <c r="O59" s="70"/>
      <c r="P59" s="70"/>
      <c r="Q59" s="71"/>
      <c r="R59" s="71"/>
      <c r="S59" s="87"/>
      <c r="T59" s="70"/>
    </row>
    <row r="60" spans="1:20" ht="12.45" x14ac:dyDescent="0.3">
      <c r="A60" s="70"/>
      <c r="B60" s="78"/>
      <c r="C60" s="78"/>
      <c r="D60" s="78"/>
      <c r="E60" s="90"/>
      <c r="F60" s="61">
        <v>9</v>
      </c>
      <c r="G60" s="88"/>
      <c r="H60" s="62" t="s">
        <v>17</v>
      </c>
      <c r="I60" s="14">
        <v>30</v>
      </c>
      <c r="J60" s="16" t="s">
        <v>123</v>
      </c>
      <c r="K60" s="5">
        <v>0.7</v>
      </c>
      <c r="L60" s="89"/>
      <c r="M60" s="89"/>
      <c r="N60" s="214"/>
      <c r="O60" s="70"/>
      <c r="P60" s="70"/>
      <c r="Q60" s="71"/>
      <c r="R60" s="71"/>
      <c r="S60" s="87"/>
      <c r="T60" s="70"/>
    </row>
    <row r="61" spans="1:20" ht="12.45" x14ac:dyDescent="0.3">
      <c r="A61" s="70"/>
      <c r="B61" s="78"/>
      <c r="C61" s="78"/>
      <c r="D61" s="78"/>
      <c r="E61" s="90"/>
      <c r="F61" s="61">
        <v>10</v>
      </c>
      <c r="G61" s="88"/>
      <c r="H61" s="62" t="s">
        <v>29</v>
      </c>
      <c r="I61" s="14">
        <v>30</v>
      </c>
      <c r="J61" s="16" t="s">
        <v>123</v>
      </c>
      <c r="K61" s="5">
        <v>0.7</v>
      </c>
      <c r="L61" s="89"/>
      <c r="M61" s="89"/>
      <c r="N61" s="214"/>
      <c r="O61" s="70"/>
      <c r="P61" s="70"/>
      <c r="Q61" s="71"/>
      <c r="R61" s="71"/>
      <c r="S61" s="87"/>
      <c r="T61" s="70"/>
    </row>
    <row r="62" spans="1:20" ht="12.45" x14ac:dyDescent="0.3">
      <c r="A62" s="70"/>
      <c r="B62" s="78"/>
      <c r="C62" s="78"/>
      <c r="D62" s="78"/>
      <c r="E62" s="90"/>
      <c r="F62" s="61">
        <v>11</v>
      </c>
      <c r="G62" s="88"/>
      <c r="H62" s="62" t="s">
        <v>18</v>
      </c>
      <c r="I62" s="14">
        <v>30</v>
      </c>
      <c r="J62" s="16" t="s">
        <v>123</v>
      </c>
      <c r="K62" s="5">
        <v>0.7</v>
      </c>
      <c r="L62" s="89"/>
      <c r="M62" s="89"/>
      <c r="N62" s="214"/>
      <c r="O62" s="70"/>
      <c r="P62" s="70"/>
      <c r="Q62" s="71"/>
      <c r="R62" s="71"/>
      <c r="S62" s="87"/>
      <c r="T62" s="70"/>
    </row>
    <row r="63" spans="1:20" ht="12.45" x14ac:dyDescent="0.3">
      <c r="A63" s="70"/>
      <c r="B63" s="78"/>
      <c r="C63" s="78"/>
      <c r="D63" s="78"/>
      <c r="E63" s="90"/>
      <c r="F63" s="61">
        <v>12</v>
      </c>
      <c r="G63" s="88"/>
      <c r="H63" s="62" t="s">
        <v>30</v>
      </c>
      <c r="I63" s="14">
        <v>30</v>
      </c>
      <c r="J63" s="16" t="s">
        <v>123</v>
      </c>
      <c r="K63" s="5">
        <v>0.7</v>
      </c>
      <c r="L63" s="89"/>
      <c r="M63" s="89"/>
      <c r="N63" s="77"/>
      <c r="O63" s="70"/>
      <c r="P63" s="70"/>
      <c r="Q63" s="71"/>
      <c r="R63" s="71"/>
      <c r="S63" s="87"/>
      <c r="T63" s="70"/>
    </row>
    <row r="64" spans="1:20" ht="12.65" customHeight="1" x14ac:dyDescent="0.3">
      <c r="A64" s="70"/>
      <c r="B64" s="78"/>
      <c r="C64" s="78"/>
      <c r="D64" s="78"/>
      <c r="E64" s="90" t="s">
        <v>34</v>
      </c>
      <c r="F64" s="61">
        <v>1</v>
      </c>
      <c r="G64" s="88" t="s">
        <v>2</v>
      </c>
      <c r="H64" s="62" t="s">
        <v>3</v>
      </c>
      <c r="I64" s="14">
        <v>30</v>
      </c>
      <c r="J64" s="16" t="s">
        <v>123</v>
      </c>
      <c r="K64" s="5">
        <v>0.7</v>
      </c>
      <c r="L64" s="89">
        <v>0.7</v>
      </c>
      <c r="M64" s="89">
        <v>0.9</v>
      </c>
      <c r="N64" s="78" t="s">
        <v>144</v>
      </c>
      <c r="O64" s="70" t="s">
        <v>120</v>
      </c>
      <c r="P64" s="70" t="s">
        <v>118</v>
      </c>
      <c r="Q64" s="71">
        <v>20000</v>
      </c>
      <c r="R64" s="71">
        <v>40000</v>
      </c>
      <c r="S64" s="87">
        <v>5</v>
      </c>
      <c r="T64" s="70"/>
    </row>
    <row r="65" spans="1:20" ht="12.45" x14ac:dyDescent="0.3">
      <c r="A65" s="70"/>
      <c r="B65" s="78"/>
      <c r="C65" s="78"/>
      <c r="D65" s="78"/>
      <c r="E65" s="90"/>
      <c r="F65" s="61">
        <v>2</v>
      </c>
      <c r="G65" s="88"/>
      <c r="H65" s="62" t="s">
        <v>26</v>
      </c>
      <c r="I65" s="14">
        <v>30</v>
      </c>
      <c r="J65" s="16" t="s">
        <v>123</v>
      </c>
      <c r="K65" s="5">
        <v>0.7</v>
      </c>
      <c r="L65" s="89"/>
      <c r="M65" s="89"/>
      <c r="N65" s="78"/>
      <c r="O65" s="70"/>
      <c r="P65" s="70"/>
      <c r="Q65" s="71"/>
      <c r="R65" s="71"/>
      <c r="S65" s="87"/>
      <c r="T65" s="70"/>
    </row>
    <row r="66" spans="1:20" ht="12.45" x14ac:dyDescent="0.3">
      <c r="A66" s="70"/>
      <c r="B66" s="78"/>
      <c r="C66" s="78"/>
      <c r="D66" s="78"/>
      <c r="E66" s="90"/>
      <c r="F66" s="61">
        <v>3</v>
      </c>
      <c r="G66" s="88"/>
      <c r="H66" s="62" t="s">
        <v>15</v>
      </c>
      <c r="I66" s="14">
        <v>30</v>
      </c>
      <c r="J66" s="16" t="s">
        <v>123</v>
      </c>
      <c r="K66" s="5">
        <v>0.7</v>
      </c>
      <c r="L66" s="89"/>
      <c r="M66" s="89"/>
      <c r="N66" s="78"/>
      <c r="O66" s="70"/>
      <c r="P66" s="70"/>
      <c r="Q66" s="71"/>
      <c r="R66" s="71"/>
      <c r="S66" s="87"/>
      <c r="T66" s="70"/>
    </row>
    <row r="67" spans="1:20" ht="12.45" x14ac:dyDescent="0.3">
      <c r="A67" s="70"/>
      <c r="B67" s="78"/>
      <c r="C67" s="78"/>
      <c r="D67" s="78"/>
      <c r="E67" s="90"/>
      <c r="F67" s="61">
        <v>4</v>
      </c>
      <c r="G67" s="88"/>
      <c r="H67" s="62" t="s">
        <v>27</v>
      </c>
      <c r="I67" s="14">
        <v>30</v>
      </c>
      <c r="J67" s="16" t="s">
        <v>123</v>
      </c>
      <c r="K67" s="5">
        <v>0.7</v>
      </c>
      <c r="L67" s="89"/>
      <c r="M67" s="89"/>
      <c r="N67" s="78"/>
      <c r="O67" s="70"/>
      <c r="P67" s="70"/>
      <c r="Q67" s="71"/>
      <c r="R67" s="71"/>
      <c r="S67" s="87"/>
      <c r="T67" s="70"/>
    </row>
    <row r="68" spans="1:20" ht="12.45" x14ac:dyDescent="0.3">
      <c r="A68" s="70"/>
      <c r="B68" s="78"/>
      <c r="C68" s="78"/>
      <c r="D68" s="78"/>
      <c r="E68" s="90"/>
      <c r="F68" s="61">
        <v>5</v>
      </c>
      <c r="G68" s="88"/>
      <c r="H68" s="62" t="s">
        <v>16</v>
      </c>
      <c r="I68" s="14">
        <v>30</v>
      </c>
      <c r="J68" s="16" t="s">
        <v>123</v>
      </c>
      <c r="K68" s="5">
        <v>0.7</v>
      </c>
      <c r="L68" s="89"/>
      <c r="M68" s="89"/>
      <c r="N68" s="78"/>
      <c r="O68" s="70"/>
      <c r="P68" s="70"/>
      <c r="Q68" s="71"/>
      <c r="R68" s="71"/>
      <c r="S68" s="87"/>
      <c r="T68" s="70"/>
    </row>
    <row r="69" spans="1:20" ht="12.45" x14ac:dyDescent="0.3">
      <c r="A69" s="70"/>
      <c r="B69" s="78"/>
      <c r="C69" s="78"/>
      <c r="D69" s="78"/>
      <c r="E69" s="90"/>
      <c r="F69" s="61">
        <v>6</v>
      </c>
      <c r="G69" s="88"/>
      <c r="H69" s="62" t="s">
        <v>28</v>
      </c>
      <c r="I69" s="14">
        <v>30</v>
      </c>
      <c r="J69" s="16" t="s">
        <v>123</v>
      </c>
      <c r="K69" s="5">
        <v>0.7</v>
      </c>
      <c r="L69" s="89"/>
      <c r="M69" s="89"/>
      <c r="N69" s="78"/>
      <c r="O69" s="70"/>
      <c r="P69" s="70"/>
      <c r="Q69" s="71"/>
      <c r="R69" s="71"/>
      <c r="S69" s="87"/>
      <c r="T69" s="70"/>
    </row>
    <row r="70" spans="1:20" ht="12.45" x14ac:dyDescent="0.3">
      <c r="A70" s="70"/>
      <c r="B70" s="78"/>
      <c r="C70" s="78"/>
      <c r="D70" s="78"/>
      <c r="E70" s="90"/>
      <c r="F70" s="61">
        <v>7</v>
      </c>
      <c r="G70" s="88" t="s">
        <v>4</v>
      </c>
      <c r="H70" s="62" t="s">
        <v>3</v>
      </c>
      <c r="I70" s="14">
        <v>30</v>
      </c>
      <c r="J70" s="16" t="s">
        <v>123</v>
      </c>
      <c r="K70" s="5">
        <v>0.7</v>
      </c>
      <c r="L70" s="89"/>
      <c r="M70" s="89"/>
      <c r="N70" s="78"/>
      <c r="O70" s="70"/>
      <c r="P70" s="70"/>
      <c r="Q70" s="71"/>
      <c r="R70" s="71"/>
      <c r="S70" s="87"/>
      <c r="T70" s="70"/>
    </row>
    <row r="71" spans="1:20" ht="12.45" x14ac:dyDescent="0.3">
      <c r="A71" s="70"/>
      <c r="B71" s="78"/>
      <c r="C71" s="78"/>
      <c r="D71" s="78"/>
      <c r="E71" s="90"/>
      <c r="F71" s="61">
        <v>8</v>
      </c>
      <c r="G71" s="88"/>
      <c r="H71" s="62" t="s">
        <v>25</v>
      </c>
      <c r="I71" s="14">
        <v>30</v>
      </c>
      <c r="J71" s="16" t="s">
        <v>123</v>
      </c>
      <c r="K71" s="5">
        <v>0.7</v>
      </c>
      <c r="L71" s="89"/>
      <c r="M71" s="89"/>
      <c r="N71" s="78"/>
      <c r="O71" s="70"/>
      <c r="P71" s="70"/>
      <c r="Q71" s="71"/>
      <c r="R71" s="71"/>
      <c r="S71" s="87"/>
      <c r="T71" s="70"/>
    </row>
    <row r="72" spans="1:20" ht="12.45" x14ac:dyDescent="0.3">
      <c r="A72" s="70"/>
      <c r="B72" s="78"/>
      <c r="C72" s="78"/>
      <c r="D72" s="78"/>
      <c r="E72" s="90"/>
      <c r="F72" s="61">
        <v>9</v>
      </c>
      <c r="G72" s="88"/>
      <c r="H72" s="62" t="s">
        <v>17</v>
      </c>
      <c r="I72" s="14">
        <v>30</v>
      </c>
      <c r="J72" s="16" t="s">
        <v>123</v>
      </c>
      <c r="K72" s="5">
        <v>0.7</v>
      </c>
      <c r="L72" s="89"/>
      <c r="M72" s="89"/>
      <c r="N72" s="78"/>
      <c r="O72" s="70"/>
      <c r="P72" s="70"/>
      <c r="Q72" s="71"/>
      <c r="R72" s="71"/>
      <c r="S72" s="87"/>
      <c r="T72" s="70"/>
    </row>
    <row r="73" spans="1:20" ht="12.45" x14ac:dyDescent="0.3">
      <c r="A73" s="70"/>
      <c r="B73" s="78"/>
      <c r="C73" s="78"/>
      <c r="D73" s="78"/>
      <c r="E73" s="90"/>
      <c r="F73" s="61">
        <v>10</v>
      </c>
      <c r="G73" s="88"/>
      <c r="H73" s="62" t="s">
        <v>29</v>
      </c>
      <c r="I73" s="14">
        <v>30</v>
      </c>
      <c r="J73" s="16" t="s">
        <v>123</v>
      </c>
      <c r="K73" s="5">
        <v>0.7</v>
      </c>
      <c r="L73" s="89"/>
      <c r="M73" s="89"/>
      <c r="N73" s="78"/>
      <c r="O73" s="70"/>
      <c r="P73" s="70"/>
      <c r="Q73" s="71"/>
      <c r="R73" s="71"/>
      <c r="S73" s="87"/>
      <c r="T73" s="70"/>
    </row>
    <row r="74" spans="1:20" ht="12.45" x14ac:dyDescent="0.3">
      <c r="A74" s="70"/>
      <c r="B74" s="78"/>
      <c r="C74" s="78"/>
      <c r="D74" s="78"/>
      <c r="E74" s="90"/>
      <c r="F74" s="61">
        <v>11</v>
      </c>
      <c r="G74" s="88"/>
      <c r="H74" s="62" t="s">
        <v>18</v>
      </c>
      <c r="I74" s="14">
        <v>30</v>
      </c>
      <c r="J74" s="16" t="s">
        <v>123</v>
      </c>
      <c r="K74" s="5">
        <v>0.7</v>
      </c>
      <c r="L74" s="89"/>
      <c r="M74" s="89"/>
      <c r="N74" s="78"/>
      <c r="O74" s="70"/>
      <c r="P74" s="70"/>
      <c r="Q74" s="71"/>
      <c r="R74" s="71"/>
      <c r="S74" s="87"/>
      <c r="T74" s="70"/>
    </row>
    <row r="75" spans="1:20" ht="12.45" x14ac:dyDescent="0.3">
      <c r="A75" s="70"/>
      <c r="B75" s="78"/>
      <c r="C75" s="78"/>
      <c r="D75" s="78"/>
      <c r="E75" s="90"/>
      <c r="F75" s="61">
        <v>12</v>
      </c>
      <c r="G75" s="88"/>
      <c r="H75" s="62" t="s">
        <v>30</v>
      </c>
      <c r="I75" s="14">
        <v>30</v>
      </c>
      <c r="J75" s="16" t="s">
        <v>123</v>
      </c>
      <c r="K75" s="5">
        <v>0.7</v>
      </c>
      <c r="L75" s="89"/>
      <c r="M75" s="89"/>
      <c r="N75" s="78"/>
      <c r="O75" s="70"/>
      <c r="P75" s="70"/>
      <c r="Q75" s="71"/>
      <c r="R75" s="71"/>
      <c r="S75" s="87"/>
      <c r="T75" s="70"/>
    </row>
    <row r="76" spans="1:20" customFormat="1" ht="51" customHeight="1" x14ac:dyDescent="0.4">
      <c r="A76" s="70" t="s">
        <v>124</v>
      </c>
      <c r="B76" s="78" t="s">
        <v>125</v>
      </c>
      <c r="C76" s="78" t="s">
        <v>126</v>
      </c>
      <c r="D76" s="78" t="s">
        <v>113</v>
      </c>
      <c r="E76" s="73" t="s">
        <v>34</v>
      </c>
      <c r="F76" s="64">
        <v>1</v>
      </c>
      <c r="G76" s="74" t="s">
        <v>2</v>
      </c>
      <c r="H76" s="65" t="s">
        <v>17</v>
      </c>
      <c r="I76" s="22">
        <v>30</v>
      </c>
      <c r="J76" s="22" t="s">
        <v>121</v>
      </c>
      <c r="K76" s="24">
        <v>0.7</v>
      </c>
      <c r="L76" s="75">
        <v>0.7</v>
      </c>
      <c r="M76" s="75">
        <v>0.9</v>
      </c>
      <c r="N76" s="76" t="s">
        <v>143</v>
      </c>
      <c r="O76" s="70" t="s">
        <v>45</v>
      </c>
      <c r="P76" s="70" t="s">
        <v>46</v>
      </c>
      <c r="Q76" s="85">
        <v>75000</v>
      </c>
      <c r="R76" s="85">
        <v>150000</v>
      </c>
      <c r="S76" s="72">
        <v>5</v>
      </c>
      <c r="T76" s="70" t="s">
        <v>127</v>
      </c>
    </row>
    <row r="77" spans="1:20" customFormat="1" ht="14.6" x14ac:dyDescent="0.4">
      <c r="A77" s="70"/>
      <c r="B77" s="78"/>
      <c r="C77" s="78"/>
      <c r="D77" s="78"/>
      <c r="E77" s="73"/>
      <c r="F77" s="64">
        <v>2</v>
      </c>
      <c r="G77" s="74"/>
      <c r="H77" s="65" t="s">
        <v>3</v>
      </c>
      <c r="I77" s="22">
        <v>30</v>
      </c>
      <c r="J77" s="22" t="s">
        <v>121</v>
      </c>
      <c r="K77" s="24">
        <v>0.7</v>
      </c>
      <c r="L77" s="75"/>
      <c r="M77" s="75"/>
      <c r="N77" s="76"/>
      <c r="O77" s="70"/>
      <c r="P77" s="70"/>
      <c r="Q77" s="85"/>
      <c r="R77" s="85"/>
      <c r="S77" s="72"/>
      <c r="T77" s="70"/>
    </row>
    <row r="78" spans="1:20" customFormat="1" ht="14.6" x14ac:dyDescent="0.4">
      <c r="A78" s="70"/>
      <c r="B78" s="78"/>
      <c r="C78" s="78"/>
      <c r="D78" s="78"/>
      <c r="E78" s="73"/>
      <c r="F78" s="64">
        <v>3</v>
      </c>
      <c r="G78" s="74"/>
      <c r="H78" s="65" t="s">
        <v>15</v>
      </c>
      <c r="I78" s="22">
        <v>30</v>
      </c>
      <c r="J78" s="22" t="s">
        <v>121</v>
      </c>
      <c r="K78" s="24">
        <v>0.7</v>
      </c>
      <c r="L78" s="75"/>
      <c r="M78" s="75"/>
      <c r="N78" s="76"/>
      <c r="O78" s="70"/>
      <c r="P78" s="70"/>
      <c r="Q78" s="85"/>
      <c r="R78" s="85"/>
      <c r="S78" s="72"/>
      <c r="T78" s="70"/>
    </row>
    <row r="79" spans="1:20" customFormat="1" ht="14.6" x14ac:dyDescent="0.4">
      <c r="A79" s="70"/>
      <c r="B79" s="78"/>
      <c r="C79" s="78"/>
      <c r="D79" s="78"/>
      <c r="E79" s="73"/>
      <c r="F79" s="64">
        <v>4</v>
      </c>
      <c r="G79" s="74"/>
      <c r="H79" s="65" t="s">
        <v>16</v>
      </c>
      <c r="I79" s="22">
        <v>30</v>
      </c>
      <c r="J79" s="22" t="s">
        <v>121</v>
      </c>
      <c r="K79" s="24">
        <v>0.7</v>
      </c>
      <c r="L79" s="75"/>
      <c r="M79" s="75"/>
      <c r="N79" s="76"/>
      <c r="O79" s="70"/>
      <c r="P79" s="70"/>
      <c r="Q79" s="85"/>
      <c r="R79" s="85"/>
      <c r="S79" s="72"/>
      <c r="T79" s="70"/>
    </row>
    <row r="80" spans="1:20" customFormat="1" ht="14.6" x14ac:dyDescent="0.4">
      <c r="A80" s="70"/>
      <c r="B80" s="78"/>
      <c r="C80" s="78"/>
      <c r="D80" s="78"/>
      <c r="E80" s="73"/>
      <c r="F80" s="64">
        <v>5</v>
      </c>
      <c r="G80" s="74"/>
      <c r="H80" s="65" t="s">
        <v>128</v>
      </c>
      <c r="I80" s="22">
        <v>30</v>
      </c>
      <c r="J80" s="22" t="s">
        <v>121</v>
      </c>
      <c r="K80" s="24">
        <v>0.7</v>
      </c>
      <c r="L80" s="75"/>
      <c r="M80" s="75"/>
      <c r="N80" s="76"/>
      <c r="O80" s="70"/>
      <c r="P80" s="70"/>
      <c r="Q80" s="85"/>
      <c r="R80" s="85"/>
      <c r="S80" s="72"/>
      <c r="T80" s="70"/>
    </row>
    <row r="81" spans="1:20" customFormat="1" ht="14.6" x14ac:dyDescent="0.4">
      <c r="A81" s="70"/>
      <c r="B81" s="78"/>
      <c r="C81" s="78"/>
      <c r="D81" s="78"/>
      <c r="E81" s="73"/>
      <c r="F81" s="64">
        <v>6</v>
      </c>
      <c r="G81" s="74"/>
      <c r="H81" s="65" t="s">
        <v>129</v>
      </c>
      <c r="I81" s="22">
        <v>30</v>
      </c>
      <c r="J81" s="22" t="s">
        <v>121</v>
      </c>
      <c r="K81" s="24">
        <v>0.7</v>
      </c>
      <c r="L81" s="75"/>
      <c r="M81" s="75"/>
      <c r="N81" s="76"/>
      <c r="O81" s="70"/>
      <c r="P81" s="70"/>
      <c r="Q81" s="85"/>
      <c r="R81" s="85"/>
      <c r="S81" s="72"/>
      <c r="T81" s="70"/>
    </row>
    <row r="82" spans="1:20" customFormat="1" ht="14.6" x14ac:dyDescent="0.4">
      <c r="A82" s="70"/>
      <c r="B82" s="78"/>
      <c r="C82" s="78"/>
      <c r="D82" s="78"/>
      <c r="E82" s="73"/>
      <c r="F82" s="64">
        <v>7</v>
      </c>
      <c r="G82" s="74" t="s">
        <v>4</v>
      </c>
      <c r="H82" s="65" t="s">
        <v>15</v>
      </c>
      <c r="I82" s="22">
        <v>30</v>
      </c>
      <c r="J82" s="22" t="s">
        <v>121</v>
      </c>
      <c r="K82" s="24">
        <v>0.7</v>
      </c>
      <c r="L82" s="75"/>
      <c r="M82" s="75"/>
      <c r="N82" s="76"/>
      <c r="O82" s="70"/>
      <c r="P82" s="70"/>
      <c r="Q82" s="85"/>
      <c r="R82" s="85"/>
      <c r="S82" s="72"/>
      <c r="T82" s="70"/>
    </row>
    <row r="83" spans="1:20" customFormat="1" ht="14.6" x14ac:dyDescent="0.4">
      <c r="A83" s="70"/>
      <c r="B83" s="78"/>
      <c r="C83" s="78"/>
      <c r="D83" s="78"/>
      <c r="E83" s="73"/>
      <c r="F83" s="64">
        <v>8</v>
      </c>
      <c r="G83" s="74"/>
      <c r="H83" s="65" t="s">
        <v>3</v>
      </c>
      <c r="I83" s="22">
        <v>30</v>
      </c>
      <c r="J83" s="22" t="s">
        <v>121</v>
      </c>
      <c r="K83" s="24">
        <v>0.7</v>
      </c>
      <c r="L83" s="75"/>
      <c r="M83" s="75"/>
      <c r="N83" s="76"/>
      <c r="O83" s="70"/>
      <c r="P83" s="70"/>
      <c r="Q83" s="85"/>
      <c r="R83" s="85"/>
      <c r="S83" s="72"/>
      <c r="T83" s="70"/>
    </row>
    <row r="84" spans="1:20" customFormat="1" ht="14.6" x14ac:dyDescent="0.4">
      <c r="A84" s="70"/>
      <c r="B84" s="78"/>
      <c r="C84" s="78"/>
      <c r="D84" s="78"/>
      <c r="E84" s="73"/>
      <c r="F84" s="64">
        <v>9</v>
      </c>
      <c r="G84" s="74"/>
      <c r="H84" s="65" t="s">
        <v>17</v>
      </c>
      <c r="I84" s="22">
        <v>30</v>
      </c>
      <c r="J84" s="22" t="s">
        <v>121</v>
      </c>
      <c r="K84" s="24">
        <v>0.7</v>
      </c>
      <c r="L84" s="75"/>
      <c r="M84" s="75"/>
      <c r="N84" s="76"/>
      <c r="O84" s="70"/>
      <c r="P84" s="70"/>
      <c r="Q84" s="85"/>
      <c r="R84" s="85"/>
      <c r="S84" s="72"/>
      <c r="T84" s="70"/>
    </row>
    <row r="85" spans="1:20" customFormat="1" ht="14.6" x14ac:dyDescent="0.4">
      <c r="A85" s="70"/>
      <c r="B85" s="78"/>
      <c r="C85" s="78"/>
      <c r="D85" s="78"/>
      <c r="E85" s="73"/>
      <c r="F85" s="64">
        <v>10</v>
      </c>
      <c r="G85" s="74"/>
      <c r="H85" s="65" t="s">
        <v>18</v>
      </c>
      <c r="I85" s="22">
        <v>30</v>
      </c>
      <c r="J85" s="22" t="s">
        <v>121</v>
      </c>
      <c r="K85" s="24">
        <v>0.7</v>
      </c>
      <c r="L85" s="75"/>
      <c r="M85" s="75"/>
      <c r="N85" s="76"/>
      <c r="O85" s="70"/>
      <c r="P85" s="70"/>
      <c r="Q85" s="85"/>
      <c r="R85" s="85"/>
      <c r="S85" s="72"/>
      <c r="T85" s="70"/>
    </row>
    <row r="86" spans="1:20" customFormat="1" ht="14.6" x14ac:dyDescent="0.4">
      <c r="A86" s="70"/>
      <c r="B86" s="78"/>
      <c r="C86" s="78"/>
      <c r="D86" s="78"/>
      <c r="E86" s="73"/>
      <c r="F86" s="64">
        <v>11</v>
      </c>
      <c r="G86" s="74"/>
      <c r="H86" s="65" t="s">
        <v>130</v>
      </c>
      <c r="I86" s="22">
        <v>30</v>
      </c>
      <c r="J86" s="22" t="s">
        <v>121</v>
      </c>
      <c r="K86" s="24">
        <v>0.7</v>
      </c>
      <c r="L86" s="75"/>
      <c r="M86" s="75"/>
      <c r="N86" s="76"/>
      <c r="O86" s="70"/>
      <c r="P86" s="70"/>
      <c r="Q86" s="85"/>
      <c r="R86" s="85"/>
      <c r="S86" s="72"/>
      <c r="T86" s="70"/>
    </row>
    <row r="87" spans="1:20" customFormat="1" ht="14.6" x14ac:dyDescent="0.4">
      <c r="A87" s="70"/>
      <c r="B87" s="78"/>
      <c r="C87" s="78"/>
      <c r="D87" s="78"/>
      <c r="E87" s="73"/>
      <c r="F87" s="64">
        <v>12</v>
      </c>
      <c r="G87" s="74"/>
      <c r="H87" s="65" t="s">
        <v>131</v>
      </c>
      <c r="I87" s="22">
        <v>30</v>
      </c>
      <c r="J87" s="22" t="s">
        <v>121</v>
      </c>
      <c r="K87" s="24">
        <v>0.7</v>
      </c>
      <c r="L87" s="75"/>
      <c r="M87" s="75"/>
      <c r="N87" s="76"/>
      <c r="O87" s="70"/>
      <c r="P87" s="70"/>
      <c r="Q87" s="85"/>
      <c r="R87" s="85"/>
      <c r="S87" s="72"/>
      <c r="T87" s="70"/>
    </row>
    <row r="88" spans="1:20" customFormat="1" ht="14.5" customHeight="1" x14ac:dyDescent="0.4">
      <c r="A88" s="70"/>
      <c r="B88" s="78"/>
      <c r="C88" s="78"/>
      <c r="D88" s="86" t="s">
        <v>114</v>
      </c>
      <c r="E88" s="73" t="s">
        <v>34</v>
      </c>
      <c r="F88" s="64">
        <v>1</v>
      </c>
      <c r="G88" s="74" t="s">
        <v>2</v>
      </c>
      <c r="H88" s="65" t="s">
        <v>17</v>
      </c>
      <c r="I88" s="22">
        <v>30</v>
      </c>
      <c r="J88" s="22" t="s">
        <v>132</v>
      </c>
      <c r="K88" s="24">
        <v>0.7</v>
      </c>
      <c r="L88" s="75">
        <v>0.7</v>
      </c>
      <c r="M88" s="75">
        <v>0.9</v>
      </c>
      <c r="N88" s="76" t="s">
        <v>143</v>
      </c>
      <c r="O88" s="70" t="s">
        <v>45</v>
      </c>
      <c r="P88" s="70" t="s">
        <v>46</v>
      </c>
      <c r="Q88" s="85">
        <v>75000</v>
      </c>
      <c r="R88" s="85">
        <v>150000</v>
      </c>
      <c r="S88" s="72">
        <v>5</v>
      </c>
      <c r="T88" s="70"/>
    </row>
    <row r="89" spans="1:20" customFormat="1" ht="14.6" x14ac:dyDescent="0.4">
      <c r="A89" s="70"/>
      <c r="B89" s="78"/>
      <c r="C89" s="78"/>
      <c r="D89" s="86"/>
      <c r="E89" s="73"/>
      <c r="F89" s="64">
        <v>2</v>
      </c>
      <c r="G89" s="74"/>
      <c r="H89" s="65" t="s">
        <v>3</v>
      </c>
      <c r="I89" s="22">
        <v>30</v>
      </c>
      <c r="J89" s="22" t="s">
        <v>132</v>
      </c>
      <c r="K89" s="24">
        <v>0.7</v>
      </c>
      <c r="L89" s="75"/>
      <c r="M89" s="75"/>
      <c r="N89" s="76"/>
      <c r="O89" s="70"/>
      <c r="P89" s="70"/>
      <c r="Q89" s="85"/>
      <c r="R89" s="85"/>
      <c r="S89" s="72"/>
      <c r="T89" s="70"/>
    </row>
    <row r="90" spans="1:20" customFormat="1" ht="14.6" x14ac:dyDescent="0.4">
      <c r="A90" s="70"/>
      <c r="B90" s="78"/>
      <c r="C90" s="78"/>
      <c r="D90" s="86"/>
      <c r="E90" s="73"/>
      <c r="F90" s="64">
        <v>3</v>
      </c>
      <c r="G90" s="74"/>
      <c r="H90" s="65" t="s">
        <v>15</v>
      </c>
      <c r="I90" s="22">
        <v>30</v>
      </c>
      <c r="J90" s="22" t="s">
        <v>132</v>
      </c>
      <c r="K90" s="24">
        <v>0.7</v>
      </c>
      <c r="L90" s="75"/>
      <c r="M90" s="75"/>
      <c r="N90" s="76"/>
      <c r="O90" s="70"/>
      <c r="P90" s="70"/>
      <c r="Q90" s="85"/>
      <c r="R90" s="85"/>
      <c r="S90" s="72"/>
      <c r="T90" s="70"/>
    </row>
    <row r="91" spans="1:20" customFormat="1" ht="14.6" x14ac:dyDescent="0.4">
      <c r="A91" s="70"/>
      <c r="B91" s="78"/>
      <c r="C91" s="78"/>
      <c r="D91" s="86"/>
      <c r="E91" s="73"/>
      <c r="F91" s="64">
        <v>4</v>
      </c>
      <c r="G91" s="74"/>
      <c r="H91" s="65" t="s">
        <v>16</v>
      </c>
      <c r="I91" s="22">
        <v>30</v>
      </c>
      <c r="J91" s="22" t="s">
        <v>132</v>
      </c>
      <c r="K91" s="24">
        <v>0.7</v>
      </c>
      <c r="L91" s="75"/>
      <c r="M91" s="75"/>
      <c r="N91" s="76"/>
      <c r="O91" s="70"/>
      <c r="P91" s="70"/>
      <c r="Q91" s="85"/>
      <c r="R91" s="85"/>
      <c r="S91" s="72"/>
      <c r="T91" s="70"/>
    </row>
    <row r="92" spans="1:20" customFormat="1" ht="14.6" x14ac:dyDescent="0.4">
      <c r="A92" s="70"/>
      <c r="B92" s="78"/>
      <c r="C92" s="78"/>
      <c r="D92" s="86"/>
      <c r="E92" s="73"/>
      <c r="F92" s="64">
        <v>5</v>
      </c>
      <c r="G92" s="74"/>
      <c r="H92" s="65" t="s">
        <v>128</v>
      </c>
      <c r="I92" s="22">
        <v>30</v>
      </c>
      <c r="J92" s="22" t="s">
        <v>132</v>
      </c>
      <c r="K92" s="24">
        <v>0.7</v>
      </c>
      <c r="L92" s="75"/>
      <c r="M92" s="75"/>
      <c r="N92" s="76"/>
      <c r="O92" s="70"/>
      <c r="P92" s="70"/>
      <c r="Q92" s="85"/>
      <c r="R92" s="85"/>
      <c r="S92" s="72"/>
      <c r="T92" s="70"/>
    </row>
    <row r="93" spans="1:20" customFormat="1" ht="14.6" x14ac:dyDescent="0.4">
      <c r="A93" s="70"/>
      <c r="B93" s="78"/>
      <c r="C93" s="78"/>
      <c r="D93" s="86"/>
      <c r="E93" s="73"/>
      <c r="F93" s="64">
        <v>6</v>
      </c>
      <c r="G93" s="74"/>
      <c r="H93" s="65" t="s">
        <v>129</v>
      </c>
      <c r="I93" s="22">
        <v>30</v>
      </c>
      <c r="J93" s="22" t="s">
        <v>132</v>
      </c>
      <c r="K93" s="24">
        <v>0.7</v>
      </c>
      <c r="L93" s="75"/>
      <c r="M93" s="75"/>
      <c r="N93" s="76"/>
      <c r="O93" s="70"/>
      <c r="P93" s="70"/>
      <c r="Q93" s="85"/>
      <c r="R93" s="85"/>
      <c r="S93" s="72"/>
      <c r="T93" s="70"/>
    </row>
    <row r="94" spans="1:20" customFormat="1" ht="14.6" x14ac:dyDescent="0.4">
      <c r="A94" s="70"/>
      <c r="B94" s="78"/>
      <c r="C94" s="78"/>
      <c r="D94" s="86"/>
      <c r="E94" s="73"/>
      <c r="F94" s="64">
        <v>7</v>
      </c>
      <c r="G94" s="74" t="s">
        <v>4</v>
      </c>
      <c r="H94" s="65" t="s">
        <v>15</v>
      </c>
      <c r="I94" s="22">
        <v>30</v>
      </c>
      <c r="J94" s="22" t="s">
        <v>132</v>
      </c>
      <c r="K94" s="24">
        <v>0.7</v>
      </c>
      <c r="L94" s="75"/>
      <c r="M94" s="75"/>
      <c r="N94" s="76"/>
      <c r="O94" s="70"/>
      <c r="P94" s="70"/>
      <c r="Q94" s="85"/>
      <c r="R94" s="85"/>
      <c r="S94" s="72"/>
      <c r="T94" s="70"/>
    </row>
    <row r="95" spans="1:20" customFormat="1" ht="14.6" x14ac:dyDescent="0.4">
      <c r="A95" s="70"/>
      <c r="B95" s="78"/>
      <c r="C95" s="78"/>
      <c r="D95" s="86"/>
      <c r="E95" s="73"/>
      <c r="F95" s="64">
        <v>8</v>
      </c>
      <c r="G95" s="74"/>
      <c r="H95" s="65" t="s">
        <v>3</v>
      </c>
      <c r="I95" s="22">
        <v>30</v>
      </c>
      <c r="J95" s="22" t="s">
        <v>132</v>
      </c>
      <c r="K95" s="24">
        <v>0.7</v>
      </c>
      <c r="L95" s="75"/>
      <c r="M95" s="75"/>
      <c r="N95" s="76"/>
      <c r="O95" s="70"/>
      <c r="P95" s="70"/>
      <c r="Q95" s="85"/>
      <c r="R95" s="85"/>
      <c r="S95" s="72"/>
      <c r="T95" s="70"/>
    </row>
    <row r="96" spans="1:20" customFormat="1" ht="14.6" x14ac:dyDescent="0.4">
      <c r="A96" s="70"/>
      <c r="B96" s="78"/>
      <c r="C96" s="78"/>
      <c r="D96" s="86"/>
      <c r="E96" s="73"/>
      <c r="F96" s="64">
        <v>9</v>
      </c>
      <c r="G96" s="74"/>
      <c r="H96" s="65" t="s">
        <v>17</v>
      </c>
      <c r="I96" s="22">
        <v>30</v>
      </c>
      <c r="J96" s="22" t="s">
        <v>132</v>
      </c>
      <c r="K96" s="24">
        <v>0.7</v>
      </c>
      <c r="L96" s="75"/>
      <c r="M96" s="75"/>
      <c r="N96" s="76"/>
      <c r="O96" s="70"/>
      <c r="P96" s="70"/>
      <c r="Q96" s="85"/>
      <c r="R96" s="85"/>
      <c r="S96" s="72"/>
      <c r="T96" s="70"/>
    </row>
    <row r="97" spans="1:20" customFormat="1" ht="14.6" x14ac:dyDescent="0.4">
      <c r="A97" s="70"/>
      <c r="B97" s="78"/>
      <c r="C97" s="78"/>
      <c r="D97" s="86"/>
      <c r="E97" s="73"/>
      <c r="F97" s="64">
        <v>10</v>
      </c>
      <c r="G97" s="74"/>
      <c r="H97" s="65" t="s">
        <v>18</v>
      </c>
      <c r="I97" s="22">
        <v>30</v>
      </c>
      <c r="J97" s="22" t="s">
        <v>132</v>
      </c>
      <c r="K97" s="24">
        <v>0.7</v>
      </c>
      <c r="L97" s="75"/>
      <c r="M97" s="75"/>
      <c r="N97" s="76"/>
      <c r="O97" s="70"/>
      <c r="P97" s="70"/>
      <c r="Q97" s="85"/>
      <c r="R97" s="85"/>
      <c r="S97" s="72"/>
      <c r="T97" s="70"/>
    </row>
    <row r="98" spans="1:20" customFormat="1" ht="14.6" x14ac:dyDescent="0.4">
      <c r="A98" s="70"/>
      <c r="B98" s="78"/>
      <c r="C98" s="78"/>
      <c r="D98" s="86"/>
      <c r="E98" s="73"/>
      <c r="F98" s="64">
        <v>11</v>
      </c>
      <c r="G98" s="74"/>
      <c r="H98" s="65" t="s">
        <v>130</v>
      </c>
      <c r="I98" s="22">
        <v>30</v>
      </c>
      <c r="J98" s="22" t="s">
        <v>132</v>
      </c>
      <c r="K98" s="24">
        <v>0.7</v>
      </c>
      <c r="L98" s="75"/>
      <c r="M98" s="75"/>
      <c r="N98" s="76"/>
      <c r="O98" s="70"/>
      <c r="P98" s="70"/>
      <c r="Q98" s="85"/>
      <c r="R98" s="85"/>
      <c r="S98" s="72"/>
      <c r="T98" s="70"/>
    </row>
    <row r="99" spans="1:20" customFormat="1" ht="14.6" x14ac:dyDescent="0.4">
      <c r="A99" s="70"/>
      <c r="B99" s="78"/>
      <c r="C99" s="78"/>
      <c r="D99" s="86"/>
      <c r="E99" s="73"/>
      <c r="F99" s="64">
        <v>12</v>
      </c>
      <c r="G99" s="74"/>
      <c r="H99" s="65" t="s">
        <v>131</v>
      </c>
      <c r="I99" s="22">
        <v>30</v>
      </c>
      <c r="J99" s="22" t="s">
        <v>132</v>
      </c>
      <c r="K99" s="24">
        <v>0.7</v>
      </c>
      <c r="L99" s="75"/>
      <c r="M99" s="75"/>
      <c r="N99" s="76"/>
      <c r="O99" s="70"/>
      <c r="P99" s="70"/>
      <c r="Q99" s="85"/>
      <c r="R99" s="85"/>
      <c r="S99" s="72"/>
      <c r="T99" s="70"/>
    </row>
    <row r="100" spans="1:20" ht="12.65" customHeight="1" x14ac:dyDescent="0.3">
      <c r="A100" s="70"/>
      <c r="B100" s="78"/>
      <c r="C100" s="78"/>
      <c r="D100" s="78" t="s">
        <v>113</v>
      </c>
      <c r="E100" s="73" t="s">
        <v>34</v>
      </c>
      <c r="F100" s="64">
        <v>1</v>
      </c>
      <c r="G100" s="74" t="s">
        <v>2</v>
      </c>
      <c r="H100" s="65" t="s">
        <v>17</v>
      </c>
      <c r="I100" s="22">
        <v>30</v>
      </c>
      <c r="J100" s="22" t="s">
        <v>121</v>
      </c>
      <c r="K100" s="24">
        <v>0.7</v>
      </c>
      <c r="L100" s="75">
        <v>0.7</v>
      </c>
      <c r="M100" s="75">
        <v>0.9</v>
      </c>
      <c r="N100" s="76" t="s">
        <v>144</v>
      </c>
      <c r="O100" s="70" t="s">
        <v>45</v>
      </c>
      <c r="P100" s="70" t="s">
        <v>46</v>
      </c>
      <c r="Q100" s="85">
        <v>40000</v>
      </c>
      <c r="R100" s="85">
        <v>80000</v>
      </c>
      <c r="S100" s="72">
        <v>5</v>
      </c>
      <c r="T100" s="70"/>
    </row>
    <row r="101" spans="1:20" ht="12.45" x14ac:dyDescent="0.3">
      <c r="A101" s="70"/>
      <c r="B101" s="78"/>
      <c r="C101" s="78"/>
      <c r="D101" s="78"/>
      <c r="E101" s="73"/>
      <c r="F101" s="64">
        <v>2</v>
      </c>
      <c r="G101" s="74"/>
      <c r="H101" s="65" t="s">
        <v>3</v>
      </c>
      <c r="I101" s="22">
        <v>30</v>
      </c>
      <c r="J101" s="22" t="s">
        <v>121</v>
      </c>
      <c r="K101" s="24">
        <v>0.7</v>
      </c>
      <c r="L101" s="75"/>
      <c r="M101" s="75"/>
      <c r="N101" s="76"/>
      <c r="O101" s="70"/>
      <c r="P101" s="70"/>
      <c r="Q101" s="85"/>
      <c r="R101" s="85"/>
      <c r="S101" s="72"/>
      <c r="T101" s="70"/>
    </row>
    <row r="102" spans="1:20" ht="12.45" x14ac:dyDescent="0.3">
      <c r="A102" s="70"/>
      <c r="B102" s="78"/>
      <c r="C102" s="78"/>
      <c r="D102" s="78"/>
      <c r="E102" s="73"/>
      <c r="F102" s="64">
        <v>3</v>
      </c>
      <c r="G102" s="74"/>
      <c r="H102" s="65" t="s">
        <v>15</v>
      </c>
      <c r="I102" s="22">
        <v>30</v>
      </c>
      <c r="J102" s="22" t="s">
        <v>121</v>
      </c>
      <c r="K102" s="24">
        <v>0.7</v>
      </c>
      <c r="L102" s="75"/>
      <c r="M102" s="75"/>
      <c r="N102" s="76"/>
      <c r="O102" s="70"/>
      <c r="P102" s="70"/>
      <c r="Q102" s="85"/>
      <c r="R102" s="85"/>
      <c r="S102" s="72"/>
      <c r="T102" s="70"/>
    </row>
    <row r="103" spans="1:20" ht="12.45" x14ac:dyDescent="0.3">
      <c r="A103" s="70"/>
      <c r="B103" s="78"/>
      <c r="C103" s="78"/>
      <c r="D103" s="78"/>
      <c r="E103" s="73"/>
      <c r="F103" s="64">
        <v>4</v>
      </c>
      <c r="G103" s="74"/>
      <c r="H103" s="65" t="s">
        <v>16</v>
      </c>
      <c r="I103" s="22">
        <v>30</v>
      </c>
      <c r="J103" s="22" t="s">
        <v>121</v>
      </c>
      <c r="K103" s="24">
        <v>0.7</v>
      </c>
      <c r="L103" s="75"/>
      <c r="M103" s="75"/>
      <c r="N103" s="76"/>
      <c r="O103" s="70"/>
      <c r="P103" s="70"/>
      <c r="Q103" s="85"/>
      <c r="R103" s="85"/>
      <c r="S103" s="72"/>
      <c r="T103" s="70"/>
    </row>
    <row r="104" spans="1:20" ht="12.45" x14ac:dyDescent="0.3">
      <c r="A104" s="70"/>
      <c r="B104" s="78"/>
      <c r="C104" s="78"/>
      <c r="D104" s="78"/>
      <c r="E104" s="73"/>
      <c r="F104" s="64">
        <v>5</v>
      </c>
      <c r="G104" s="74"/>
      <c r="H104" s="65" t="s">
        <v>128</v>
      </c>
      <c r="I104" s="22">
        <v>30</v>
      </c>
      <c r="J104" s="22" t="s">
        <v>121</v>
      </c>
      <c r="K104" s="24">
        <v>0.7</v>
      </c>
      <c r="L104" s="75"/>
      <c r="M104" s="75"/>
      <c r="N104" s="76"/>
      <c r="O104" s="70"/>
      <c r="P104" s="70"/>
      <c r="Q104" s="85"/>
      <c r="R104" s="85"/>
      <c r="S104" s="72"/>
      <c r="T104" s="70"/>
    </row>
    <row r="105" spans="1:20" ht="12.45" x14ac:dyDescent="0.3">
      <c r="A105" s="70"/>
      <c r="B105" s="78"/>
      <c r="C105" s="78"/>
      <c r="D105" s="78"/>
      <c r="E105" s="73"/>
      <c r="F105" s="64">
        <v>6</v>
      </c>
      <c r="G105" s="74"/>
      <c r="H105" s="65" t="s">
        <v>129</v>
      </c>
      <c r="I105" s="22">
        <v>30</v>
      </c>
      <c r="J105" s="22" t="s">
        <v>121</v>
      </c>
      <c r="K105" s="24">
        <v>0.7</v>
      </c>
      <c r="L105" s="75"/>
      <c r="M105" s="75"/>
      <c r="N105" s="76"/>
      <c r="O105" s="70"/>
      <c r="P105" s="70"/>
      <c r="Q105" s="85"/>
      <c r="R105" s="85"/>
      <c r="S105" s="72"/>
      <c r="T105" s="70"/>
    </row>
    <row r="106" spans="1:20" ht="12.45" x14ac:dyDescent="0.3">
      <c r="A106" s="70"/>
      <c r="B106" s="78"/>
      <c r="C106" s="78"/>
      <c r="D106" s="78"/>
      <c r="E106" s="73"/>
      <c r="F106" s="64">
        <v>7</v>
      </c>
      <c r="G106" s="74" t="s">
        <v>4</v>
      </c>
      <c r="H106" s="65" t="s">
        <v>15</v>
      </c>
      <c r="I106" s="22">
        <v>30</v>
      </c>
      <c r="J106" s="22" t="s">
        <v>121</v>
      </c>
      <c r="K106" s="24">
        <v>0.7</v>
      </c>
      <c r="L106" s="75"/>
      <c r="M106" s="75"/>
      <c r="N106" s="76"/>
      <c r="O106" s="70"/>
      <c r="P106" s="70"/>
      <c r="Q106" s="85"/>
      <c r="R106" s="85"/>
      <c r="S106" s="72"/>
      <c r="T106" s="70"/>
    </row>
    <row r="107" spans="1:20" ht="12.45" x14ac:dyDescent="0.3">
      <c r="A107" s="70"/>
      <c r="B107" s="78"/>
      <c r="C107" s="78"/>
      <c r="D107" s="78"/>
      <c r="E107" s="73"/>
      <c r="F107" s="64">
        <v>8</v>
      </c>
      <c r="G107" s="74"/>
      <c r="H107" s="65" t="s">
        <v>3</v>
      </c>
      <c r="I107" s="22">
        <v>30</v>
      </c>
      <c r="J107" s="22" t="s">
        <v>121</v>
      </c>
      <c r="K107" s="24">
        <v>0.7</v>
      </c>
      <c r="L107" s="75"/>
      <c r="M107" s="75"/>
      <c r="N107" s="76"/>
      <c r="O107" s="70"/>
      <c r="P107" s="70"/>
      <c r="Q107" s="85"/>
      <c r="R107" s="85"/>
      <c r="S107" s="72"/>
      <c r="T107" s="70"/>
    </row>
    <row r="108" spans="1:20" ht="12.45" x14ac:dyDescent="0.3">
      <c r="A108" s="70"/>
      <c r="B108" s="78"/>
      <c r="C108" s="78"/>
      <c r="D108" s="78"/>
      <c r="E108" s="73"/>
      <c r="F108" s="64">
        <v>9</v>
      </c>
      <c r="G108" s="74"/>
      <c r="H108" s="65" t="s">
        <v>17</v>
      </c>
      <c r="I108" s="22">
        <v>30</v>
      </c>
      <c r="J108" s="22" t="s">
        <v>121</v>
      </c>
      <c r="K108" s="24">
        <v>0.7</v>
      </c>
      <c r="L108" s="75"/>
      <c r="M108" s="75"/>
      <c r="N108" s="76"/>
      <c r="O108" s="70"/>
      <c r="P108" s="70"/>
      <c r="Q108" s="85"/>
      <c r="R108" s="85"/>
      <c r="S108" s="72"/>
      <c r="T108" s="70"/>
    </row>
    <row r="109" spans="1:20" ht="12.45" x14ac:dyDescent="0.3">
      <c r="A109" s="70"/>
      <c r="B109" s="78"/>
      <c r="C109" s="78"/>
      <c r="D109" s="78"/>
      <c r="E109" s="73"/>
      <c r="F109" s="64">
        <v>10</v>
      </c>
      <c r="G109" s="74"/>
      <c r="H109" s="65" t="s">
        <v>18</v>
      </c>
      <c r="I109" s="22">
        <v>30</v>
      </c>
      <c r="J109" s="22" t="s">
        <v>121</v>
      </c>
      <c r="K109" s="24">
        <v>0.7</v>
      </c>
      <c r="L109" s="75"/>
      <c r="M109" s="75"/>
      <c r="N109" s="76"/>
      <c r="O109" s="70"/>
      <c r="P109" s="70"/>
      <c r="Q109" s="85"/>
      <c r="R109" s="85"/>
      <c r="S109" s="72"/>
      <c r="T109" s="70"/>
    </row>
    <row r="110" spans="1:20" ht="12.45" x14ac:dyDescent="0.3">
      <c r="A110" s="70"/>
      <c r="B110" s="78"/>
      <c r="C110" s="78"/>
      <c r="D110" s="78"/>
      <c r="E110" s="73"/>
      <c r="F110" s="64">
        <v>11</v>
      </c>
      <c r="G110" s="74"/>
      <c r="H110" s="65" t="s">
        <v>130</v>
      </c>
      <c r="I110" s="22">
        <v>30</v>
      </c>
      <c r="J110" s="22" t="s">
        <v>121</v>
      </c>
      <c r="K110" s="24">
        <v>0.7</v>
      </c>
      <c r="L110" s="75"/>
      <c r="M110" s="75"/>
      <c r="N110" s="76"/>
      <c r="O110" s="70"/>
      <c r="P110" s="70"/>
      <c r="Q110" s="85"/>
      <c r="R110" s="85"/>
      <c r="S110" s="72"/>
      <c r="T110" s="70"/>
    </row>
    <row r="111" spans="1:20" ht="12.45" x14ac:dyDescent="0.3">
      <c r="A111" s="70"/>
      <c r="B111" s="78"/>
      <c r="C111" s="78"/>
      <c r="D111" s="78"/>
      <c r="E111" s="73"/>
      <c r="F111" s="64">
        <v>12</v>
      </c>
      <c r="G111" s="74"/>
      <c r="H111" s="65" t="s">
        <v>131</v>
      </c>
      <c r="I111" s="22">
        <v>30</v>
      </c>
      <c r="J111" s="22" t="s">
        <v>121</v>
      </c>
      <c r="K111" s="24">
        <v>0.7</v>
      </c>
      <c r="L111" s="75"/>
      <c r="M111" s="75"/>
      <c r="N111" s="76"/>
      <c r="O111" s="70"/>
      <c r="P111" s="70"/>
      <c r="Q111" s="85"/>
      <c r="R111" s="85"/>
      <c r="S111" s="72"/>
      <c r="T111" s="70"/>
    </row>
    <row r="112" spans="1:20" ht="12.65" customHeight="1" x14ac:dyDescent="0.3">
      <c r="A112" s="70"/>
      <c r="B112" s="78"/>
      <c r="C112" s="78"/>
      <c r="D112" s="86" t="s">
        <v>114</v>
      </c>
      <c r="E112" s="73" t="s">
        <v>34</v>
      </c>
      <c r="F112" s="64">
        <v>1</v>
      </c>
      <c r="G112" s="74" t="s">
        <v>2</v>
      </c>
      <c r="H112" s="65" t="s">
        <v>17</v>
      </c>
      <c r="I112" s="22">
        <v>30</v>
      </c>
      <c r="J112" s="22" t="s">
        <v>132</v>
      </c>
      <c r="K112" s="24">
        <v>0.7</v>
      </c>
      <c r="L112" s="75">
        <v>0.7</v>
      </c>
      <c r="M112" s="75">
        <v>0.9</v>
      </c>
      <c r="N112" s="76" t="s">
        <v>144</v>
      </c>
      <c r="O112" s="70" t="s">
        <v>45</v>
      </c>
      <c r="P112" s="70" t="s">
        <v>46</v>
      </c>
      <c r="Q112" s="85">
        <v>40000</v>
      </c>
      <c r="R112" s="85">
        <v>80000</v>
      </c>
      <c r="S112" s="72">
        <v>5</v>
      </c>
      <c r="T112" s="70"/>
    </row>
    <row r="113" spans="1:20" ht="12.45" x14ac:dyDescent="0.3">
      <c r="A113" s="70"/>
      <c r="B113" s="78"/>
      <c r="C113" s="78"/>
      <c r="D113" s="86"/>
      <c r="E113" s="73"/>
      <c r="F113" s="64">
        <v>2</v>
      </c>
      <c r="G113" s="74"/>
      <c r="H113" s="65" t="s">
        <v>3</v>
      </c>
      <c r="I113" s="22">
        <v>30</v>
      </c>
      <c r="J113" s="22" t="s">
        <v>132</v>
      </c>
      <c r="K113" s="24">
        <v>0.7</v>
      </c>
      <c r="L113" s="75"/>
      <c r="M113" s="75"/>
      <c r="N113" s="76"/>
      <c r="O113" s="70"/>
      <c r="P113" s="70"/>
      <c r="Q113" s="85"/>
      <c r="R113" s="85"/>
      <c r="S113" s="72"/>
      <c r="T113" s="70"/>
    </row>
    <row r="114" spans="1:20" ht="12.45" x14ac:dyDescent="0.3">
      <c r="A114" s="70"/>
      <c r="B114" s="78"/>
      <c r="C114" s="78"/>
      <c r="D114" s="86"/>
      <c r="E114" s="73"/>
      <c r="F114" s="64">
        <v>3</v>
      </c>
      <c r="G114" s="74"/>
      <c r="H114" s="65" t="s">
        <v>15</v>
      </c>
      <c r="I114" s="22">
        <v>30</v>
      </c>
      <c r="J114" s="22" t="s">
        <v>132</v>
      </c>
      <c r="K114" s="24">
        <v>0.7</v>
      </c>
      <c r="L114" s="75"/>
      <c r="M114" s="75"/>
      <c r="N114" s="76"/>
      <c r="O114" s="70"/>
      <c r="P114" s="70"/>
      <c r="Q114" s="85"/>
      <c r="R114" s="85"/>
      <c r="S114" s="72"/>
      <c r="T114" s="70"/>
    </row>
    <row r="115" spans="1:20" ht="12.45" x14ac:dyDescent="0.3">
      <c r="A115" s="70"/>
      <c r="B115" s="78"/>
      <c r="C115" s="78"/>
      <c r="D115" s="86"/>
      <c r="E115" s="73"/>
      <c r="F115" s="64">
        <v>4</v>
      </c>
      <c r="G115" s="74"/>
      <c r="H115" s="65" t="s">
        <v>16</v>
      </c>
      <c r="I115" s="22">
        <v>30</v>
      </c>
      <c r="J115" s="22" t="s">
        <v>132</v>
      </c>
      <c r="K115" s="24">
        <v>0.7</v>
      </c>
      <c r="L115" s="75"/>
      <c r="M115" s="75"/>
      <c r="N115" s="76"/>
      <c r="O115" s="70"/>
      <c r="P115" s="70"/>
      <c r="Q115" s="85"/>
      <c r="R115" s="85"/>
      <c r="S115" s="72"/>
      <c r="T115" s="70"/>
    </row>
    <row r="116" spans="1:20" ht="12.45" x14ac:dyDescent="0.3">
      <c r="A116" s="70"/>
      <c r="B116" s="78"/>
      <c r="C116" s="78"/>
      <c r="D116" s="86"/>
      <c r="E116" s="73"/>
      <c r="F116" s="64">
        <v>5</v>
      </c>
      <c r="G116" s="74"/>
      <c r="H116" s="65" t="s">
        <v>128</v>
      </c>
      <c r="I116" s="22">
        <v>30</v>
      </c>
      <c r="J116" s="22" t="s">
        <v>132</v>
      </c>
      <c r="K116" s="24">
        <v>0.7</v>
      </c>
      <c r="L116" s="75"/>
      <c r="M116" s="75"/>
      <c r="N116" s="76"/>
      <c r="O116" s="70"/>
      <c r="P116" s="70"/>
      <c r="Q116" s="85"/>
      <c r="R116" s="85"/>
      <c r="S116" s="72"/>
      <c r="T116" s="70"/>
    </row>
    <row r="117" spans="1:20" ht="12.45" x14ac:dyDescent="0.3">
      <c r="A117" s="70"/>
      <c r="B117" s="78"/>
      <c r="C117" s="78"/>
      <c r="D117" s="86"/>
      <c r="E117" s="73"/>
      <c r="F117" s="64">
        <v>6</v>
      </c>
      <c r="G117" s="74"/>
      <c r="H117" s="65" t="s">
        <v>129</v>
      </c>
      <c r="I117" s="22">
        <v>30</v>
      </c>
      <c r="J117" s="22" t="s">
        <v>132</v>
      </c>
      <c r="K117" s="24">
        <v>0.7</v>
      </c>
      <c r="L117" s="75"/>
      <c r="M117" s="75"/>
      <c r="N117" s="76"/>
      <c r="O117" s="70"/>
      <c r="P117" s="70"/>
      <c r="Q117" s="85"/>
      <c r="R117" s="85"/>
      <c r="S117" s="72"/>
      <c r="T117" s="70"/>
    </row>
    <row r="118" spans="1:20" ht="12.45" x14ac:dyDescent="0.3">
      <c r="A118" s="70"/>
      <c r="B118" s="78"/>
      <c r="C118" s="78"/>
      <c r="D118" s="86"/>
      <c r="E118" s="73"/>
      <c r="F118" s="64">
        <v>7</v>
      </c>
      <c r="G118" s="74" t="s">
        <v>4</v>
      </c>
      <c r="H118" s="65" t="s">
        <v>15</v>
      </c>
      <c r="I118" s="22">
        <v>30</v>
      </c>
      <c r="J118" s="22" t="s">
        <v>132</v>
      </c>
      <c r="K118" s="24">
        <v>0.7</v>
      </c>
      <c r="L118" s="75"/>
      <c r="M118" s="75"/>
      <c r="N118" s="76"/>
      <c r="O118" s="70"/>
      <c r="P118" s="70"/>
      <c r="Q118" s="85"/>
      <c r="R118" s="85"/>
      <c r="S118" s="72"/>
      <c r="T118" s="70"/>
    </row>
    <row r="119" spans="1:20" ht="12.45" x14ac:dyDescent="0.3">
      <c r="A119" s="70"/>
      <c r="B119" s="78"/>
      <c r="C119" s="78"/>
      <c r="D119" s="86"/>
      <c r="E119" s="73"/>
      <c r="F119" s="64">
        <v>8</v>
      </c>
      <c r="G119" s="74"/>
      <c r="H119" s="65" t="s">
        <v>3</v>
      </c>
      <c r="I119" s="22">
        <v>30</v>
      </c>
      <c r="J119" s="22" t="s">
        <v>132</v>
      </c>
      <c r="K119" s="24">
        <v>0.7</v>
      </c>
      <c r="L119" s="75"/>
      <c r="M119" s="75"/>
      <c r="N119" s="76"/>
      <c r="O119" s="70"/>
      <c r="P119" s="70"/>
      <c r="Q119" s="85"/>
      <c r="R119" s="85"/>
      <c r="S119" s="72"/>
      <c r="T119" s="70"/>
    </row>
    <row r="120" spans="1:20" ht="12.45" x14ac:dyDescent="0.3">
      <c r="A120" s="70"/>
      <c r="B120" s="78"/>
      <c r="C120" s="78"/>
      <c r="D120" s="86"/>
      <c r="E120" s="73"/>
      <c r="F120" s="64">
        <v>9</v>
      </c>
      <c r="G120" s="74"/>
      <c r="H120" s="65" t="s">
        <v>17</v>
      </c>
      <c r="I120" s="22">
        <v>30</v>
      </c>
      <c r="J120" s="22" t="s">
        <v>132</v>
      </c>
      <c r="K120" s="24">
        <v>0.7</v>
      </c>
      <c r="L120" s="75"/>
      <c r="M120" s="75"/>
      <c r="N120" s="76"/>
      <c r="O120" s="70"/>
      <c r="P120" s="70"/>
      <c r="Q120" s="85"/>
      <c r="R120" s="85"/>
      <c r="S120" s="72"/>
      <c r="T120" s="70"/>
    </row>
    <row r="121" spans="1:20" ht="12.45" x14ac:dyDescent="0.3">
      <c r="A121" s="70"/>
      <c r="B121" s="78"/>
      <c r="C121" s="78"/>
      <c r="D121" s="86"/>
      <c r="E121" s="73"/>
      <c r="F121" s="64">
        <v>10</v>
      </c>
      <c r="G121" s="74"/>
      <c r="H121" s="65" t="s">
        <v>18</v>
      </c>
      <c r="I121" s="22">
        <v>30</v>
      </c>
      <c r="J121" s="22" t="s">
        <v>132</v>
      </c>
      <c r="K121" s="24">
        <v>0.7</v>
      </c>
      <c r="L121" s="75"/>
      <c r="M121" s="75"/>
      <c r="N121" s="76"/>
      <c r="O121" s="70"/>
      <c r="P121" s="70"/>
      <c r="Q121" s="85"/>
      <c r="R121" s="85"/>
      <c r="S121" s="72"/>
      <c r="T121" s="70"/>
    </row>
    <row r="122" spans="1:20" ht="12.45" x14ac:dyDescent="0.3">
      <c r="A122" s="70"/>
      <c r="B122" s="78"/>
      <c r="C122" s="78"/>
      <c r="D122" s="86"/>
      <c r="E122" s="73"/>
      <c r="F122" s="64">
        <v>11</v>
      </c>
      <c r="G122" s="74"/>
      <c r="H122" s="65" t="s">
        <v>130</v>
      </c>
      <c r="I122" s="22">
        <v>30</v>
      </c>
      <c r="J122" s="22" t="s">
        <v>132</v>
      </c>
      <c r="K122" s="24">
        <v>0.7</v>
      </c>
      <c r="L122" s="75"/>
      <c r="M122" s="75"/>
      <c r="N122" s="76"/>
      <c r="O122" s="70"/>
      <c r="P122" s="70"/>
      <c r="Q122" s="85"/>
      <c r="R122" s="85"/>
      <c r="S122" s="72"/>
      <c r="T122" s="70"/>
    </row>
    <row r="123" spans="1:20" ht="12.45" x14ac:dyDescent="0.3">
      <c r="A123" s="70"/>
      <c r="B123" s="78"/>
      <c r="C123" s="78"/>
      <c r="D123" s="86"/>
      <c r="E123" s="73"/>
      <c r="F123" s="64">
        <v>12</v>
      </c>
      <c r="G123" s="74"/>
      <c r="H123" s="65" t="s">
        <v>131</v>
      </c>
      <c r="I123" s="22">
        <v>30</v>
      </c>
      <c r="J123" s="22" t="s">
        <v>132</v>
      </c>
      <c r="K123" s="24">
        <v>0.7</v>
      </c>
      <c r="L123" s="75"/>
      <c r="M123" s="75"/>
      <c r="N123" s="76"/>
      <c r="O123" s="70"/>
      <c r="P123" s="70"/>
      <c r="Q123" s="85"/>
      <c r="R123" s="85"/>
      <c r="S123" s="72"/>
      <c r="T123" s="70"/>
    </row>
    <row r="124" spans="1:20" s="57" customFormat="1" ht="21" customHeight="1" x14ac:dyDescent="0.3">
      <c r="A124" s="70"/>
      <c r="B124" s="77" t="s">
        <v>133</v>
      </c>
      <c r="C124" s="77" t="s">
        <v>134</v>
      </c>
      <c r="D124" s="77" t="s">
        <v>113</v>
      </c>
      <c r="E124" s="79" t="s">
        <v>34</v>
      </c>
      <c r="F124" s="66">
        <v>1</v>
      </c>
      <c r="G124" s="80" t="s">
        <v>2</v>
      </c>
      <c r="H124" s="65" t="s">
        <v>135</v>
      </c>
      <c r="I124" s="67">
        <v>100</v>
      </c>
      <c r="J124" s="68" t="s">
        <v>121</v>
      </c>
      <c r="K124" s="69">
        <v>0.7</v>
      </c>
      <c r="L124" s="81">
        <v>0.7</v>
      </c>
      <c r="M124" s="81">
        <v>0.9</v>
      </c>
      <c r="N124" s="76" t="s">
        <v>143</v>
      </c>
      <c r="O124" s="82" t="s">
        <v>45</v>
      </c>
      <c r="P124" s="82" t="s">
        <v>46</v>
      </c>
      <c r="Q124" s="83">
        <v>50000</v>
      </c>
      <c r="R124" s="83">
        <v>100000</v>
      </c>
      <c r="S124" s="84">
        <v>5</v>
      </c>
      <c r="T124" s="70"/>
    </row>
    <row r="125" spans="1:20" ht="12.75" customHeight="1" x14ac:dyDescent="0.3">
      <c r="A125" s="70"/>
      <c r="B125" s="78"/>
      <c r="C125" s="78"/>
      <c r="D125" s="78"/>
      <c r="E125" s="73"/>
      <c r="F125" s="64">
        <v>2</v>
      </c>
      <c r="G125" s="74"/>
      <c r="H125" s="65" t="s">
        <v>3</v>
      </c>
      <c r="I125" s="14">
        <v>100</v>
      </c>
      <c r="J125" s="22" t="s">
        <v>121</v>
      </c>
      <c r="K125" s="24">
        <v>0.7</v>
      </c>
      <c r="L125" s="75"/>
      <c r="M125" s="75"/>
      <c r="N125" s="76"/>
      <c r="O125" s="70"/>
      <c r="P125" s="70"/>
      <c r="Q125" s="71"/>
      <c r="R125" s="71"/>
      <c r="S125" s="72"/>
      <c r="T125" s="70"/>
    </row>
    <row r="126" spans="1:20" ht="12.75" customHeight="1" x14ac:dyDescent="0.3">
      <c r="A126" s="70"/>
      <c r="B126" s="78"/>
      <c r="C126" s="78"/>
      <c r="D126" s="78"/>
      <c r="E126" s="73"/>
      <c r="F126" s="64">
        <v>3</v>
      </c>
      <c r="G126" s="74"/>
      <c r="H126" s="65" t="s">
        <v>136</v>
      </c>
      <c r="I126" s="14">
        <v>100</v>
      </c>
      <c r="J126" s="22" t="s">
        <v>121</v>
      </c>
      <c r="K126" s="24">
        <v>0.7</v>
      </c>
      <c r="L126" s="75"/>
      <c r="M126" s="75"/>
      <c r="N126" s="76"/>
      <c r="O126" s="70"/>
      <c r="P126" s="70"/>
      <c r="Q126" s="71"/>
      <c r="R126" s="71"/>
      <c r="S126" s="72"/>
      <c r="T126" s="70"/>
    </row>
    <row r="127" spans="1:20" ht="12.75" customHeight="1" x14ac:dyDescent="0.3">
      <c r="A127" s="70"/>
      <c r="B127" s="78"/>
      <c r="C127" s="78"/>
      <c r="D127" s="78"/>
      <c r="E127" s="73"/>
      <c r="F127" s="64">
        <v>4</v>
      </c>
      <c r="G127" s="74"/>
      <c r="H127" s="65" t="s">
        <v>137</v>
      </c>
      <c r="I127" s="14">
        <v>100</v>
      </c>
      <c r="J127" s="22" t="s">
        <v>121</v>
      </c>
      <c r="K127" s="24">
        <v>0.7</v>
      </c>
      <c r="L127" s="75"/>
      <c r="M127" s="75"/>
      <c r="N127" s="76"/>
      <c r="O127" s="70"/>
      <c r="P127" s="70"/>
      <c r="Q127" s="71"/>
      <c r="R127" s="71"/>
      <c r="S127" s="72"/>
      <c r="T127" s="70"/>
    </row>
    <row r="128" spans="1:20" ht="12.75" customHeight="1" x14ac:dyDescent="0.3">
      <c r="A128" s="70"/>
      <c r="B128" s="78"/>
      <c r="C128" s="78"/>
      <c r="D128" s="78"/>
      <c r="E128" s="73"/>
      <c r="F128" s="64">
        <v>5</v>
      </c>
      <c r="G128" s="74"/>
      <c r="H128" s="65" t="s">
        <v>138</v>
      </c>
      <c r="I128" s="14">
        <v>100</v>
      </c>
      <c r="J128" s="22" t="s">
        <v>121</v>
      </c>
      <c r="K128" s="24">
        <v>0.7</v>
      </c>
      <c r="L128" s="75"/>
      <c r="M128" s="75"/>
      <c r="N128" s="76"/>
      <c r="O128" s="70"/>
      <c r="P128" s="70"/>
      <c r="Q128" s="71"/>
      <c r="R128" s="71"/>
      <c r="S128" s="72"/>
      <c r="T128" s="70"/>
    </row>
    <row r="129" spans="1:20" ht="12.75" customHeight="1" x14ac:dyDescent="0.3">
      <c r="A129" s="70"/>
      <c r="B129" s="78"/>
      <c r="C129" s="78"/>
      <c r="D129" s="78"/>
      <c r="E129" s="73"/>
      <c r="F129" s="64">
        <v>6</v>
      </c>
      <c r="G129" s="74"/>
      <c r="H129" s="65" t="s">
        <v>139</v>
      </c>
      <c r="I129" s="14">
        <v>100</v>
      </c>
      <c r="J129" s="22" t="s">
        <v>121</v>
      </c>
      <c r="K129" s="24">
        <v>0.7</v>
      </c>
      <c r="L129" s="75"/>
      <c r="M129" s="75"/>
      <c r="N129" s="76"/>
      <c r="O129" s="70"/>
      <c r="P129" s="70"/>
      <c r="Q129" s="71"/>
      <c r="R129" s="71"/>
      <c r="S129" s="72"/>
      <c r="T129" s="70"/>
    </row>
    <row r="130" spans="1:20" ht="12.75" customHeight="1" x14ac:dyDescent="0.3">
      <c r="A130" s="70"/>
      <c r="B130" s="78"/>
      <c r="C130" s="78"/>
      <c r="D130" s="78"/>
      <c r="E130" s="73"/>
      <c r="F130" s="64">
        <v>7</v>
      </c>
      <c r="G130" s="74" t="s">
        <v>4</v>
      </c>
      <c r="H130" s="65" t="s">
        <v>136</v>
      </c>
      <c r="I130" s="14">
        <v>100</v>
      </c>
      <c r="J130" s="22" t="s">
        <v>121</v>
      </c>
      <c r="K130" s="24">
        <v>0.7</v>
      </c>
      <c r="L130" s="75"/>
      <c r="M130" s="75"/>
      <c r="N130" s="76"/>
      <c r="O130" s="70"/>
      <c r="P130" s="70"/>
      <c r="Q130" s="71"/>
      <c r="R130" s="71"/>
      <c r="S130" s="72"/>
      <c r="T130" s="70"/>
    </row>
    <row r="131" spans="1:20" ht="12.75" customHeight="1" x14ac:dyDescent="0.3">
      <c r="A131" s="70"/>
      <c r="B131" s="78"/>
      <c r="C131" s="78"/>
      <c r="D131" s="78"/>
      <c r="E131" s="73"/>
      <c r="F131" s="64">
        <v>8</v>
      </c>
      <c r="G131" s="74"/>
      <c r="H131" s="65" t="s">
        <v>3</v>
      </c>
      <c r="I131" s="14">
        <v>100</v>
      </c>
      <c r="J131" s="22" t="s">
        <v>121</v>
      </c>
      <c r="K131" s="24">
        <v>0.7</v>
      </c>
      <c r="L131" s="75"/>
      <c r="M131" s="75"/>
      <c r="N131" s="76"/>
      <c r="O131" s="70"/>
      <c r="P131" s="70"/>
      <c r="Q131" s="71"/>
      <c r="R131" s="71"/>
      <c r="S131" s="72"/>
      <c r="T131" s="70"/>
    </row>
    <row r="132" spans="1:20" ht="12.75" customHeight="1" x14ac:dyDescent="0.3">
      <c r="A132" s="70"/>
      <c r="B132" s="78"/>
      <c r="C132" s="78"/>
      <c r="D132" s="78"/>
      <c r="E132" s="73"/>
      <c r="F132" s="64">
        <v>9</v>
      </c>
      <c r="G132" s="74"/>
      <c r="H132" s="65" t="s">
        <v>135</v>
      </c>
      <c r="I132" s="14">
        <v>100</v>
      </c>
      <c r="J132" s="22" t="s">
        <v>121</v>
      </c>
      <c r="K132" s="24">
        <v>0.7</v>
      </c>
      <c r="L132" s="75"/>
      <c r="M132" s="75"/>
      <c r="N132" s="76"/>
      <c r="O132" s="70"/>
      <c r="P132" s="70"/>
      <c r="Q132" s="71"/>
      <c r="R132" s="71"/>
      <c r="S132" s="72"/>
      <c r="T132" s="70"/>
    </row>
    <row r="133" spans="1:20" ht="12.75" customHeight="1" x14ac:dyDescent="0.3">
      <c r="A133" s="70"/>
      <c r="B133" s="78"/>
      <c r="C133" s="78"/>
      <c r="D133" s="78"/>
      <c r="E133" s="73"/>
      <c r="F133" s="64">
        <v>10</v>
      </c>
      <c r="G133" s="74"/>
      <c r="H133" s="65" t="s">
        <v>107</v>
      </c>
      <c r="I133" s="14">
        <v>100</v>
      </c>
      <c r="J133" s="22" t="s">
        <v>121</v>
      </c>
      <c r="K133" s="24">
        <v>0.7</v>
      </c>
      <c r="L133" s="75"/>
      <c r="M133" s="75"/>
      <c r="N133" s="76"/>
      <c r="O133" s="70"/>
      <c r="P133" s="70"/>
      <c r="Q133" s="71"/>
      <c r="R133" s="71"/>
      <c r="S133" s="72"/>
      <c r="T133" s="70"/>
    </row>
    <row r="134" spans="1:20" ht="12.75" customHeight="1" x14ac:dyDescent="0.3">
      <c r="A134" s="70"/>
      <c r="B134" s="78"/>
      <c r="C134" s="78"/>
      <c r="D134" s="78"/>
      <c r="E134" s="73"/>
      <c r="F134" s="64">
        <v>11</v>
      </c>
      <c r="G134" s="74"/>
      <c r="H134" s="65" t="s">
        <v>140</v>
      </c>
      <c r="I134" s="14">
        <v>100</v>
      </c>
      <c r="J134" s="22" t="s">
        <v>121</v>
      </c>
      <c r="K134" s="24">
        <v>0.7</v>
      </c>
      <c r="L134" s="75"/>
      <c r="M134" s="75"/>
      <c r="N134" s="76"/>
      <c r="O134" s="70"/>
      <c r="P134" s="70"/>
      <c r="Q134" s="71"/>
      <c r="R134" s="71"/>
      <c r="S134" s="72"/>
      <c r="T134" s="70"/>
    </row>
    <row r="135" spans="1:20" ht="12.75" customHeight="1" x14ac:dyDescent="0.3">
      <c r="A135" s="70"/>
      <c r="B135" s="78"/>
      <c r="C135" s="78"/>
      <c r="D135" s="78"/>
      <c r="E135" s="73"/>
      <c r="F135" s="64">
        <v>12</v>
      </c>
      <c r="G135" s="74"/>
      <c r="H135" s="65" t="s">
        <v>141</v>
      </c>
      <c r="I135" s="14">
        <v>100</v>
      </c>
      <c r="J135" s="22" t="s">
        <v>121</v>
      </c>
      <c r="K135" s="24">
        <v>0.7</v>
      </c>
      <c r="L135" s="75"/>
      <c r="M135" s="75"/>
      <c r="N135" s="76"/>
      <c r="O135" s="70"/>
      <c r="P135" s="70"/>
      <c r="Q135" s="71"/>
      <c r="R135" s="71"/>
      <c r="S135" s="72"/>
      <c r="T135" s="70"/>
    </row>
    <row r="136" spans="1:20" ht="12.75" customHeight="1" x14ac:dyDescent="0.3">
      <c r="A136" s="70"/>
      <c r="B136" s="78"/>
      <c r="C136" s="78"/>
      <c r="D136" s="86" t="s">
        <v>114</v>
      </c>
      <c r="E136" s="73" t="s">
        <v>34</v>
      </c>
      <c r="F136" s="64">
        <v>1</v>
      </c>
      <c r="G136" s="74" t="s">
        <v>2</v>
      </c>
      <c r="H136" s="65" t="s">
        <v>135</v>
      </c>
      <c r="I136" s="14">
        <v>100</v>
      </c>
      <c r="J136" s="22" t="s">
        <v>132</v>
      </c>
      <c r="K136" s="24">
        <v>0.7</v>
      </c>
      <c r="L136" s="75">
        <v>0.7</v>
      </c>
      <c r="M136" s="75">
        <v>0.9</v>
      </c>
      <c r="N136" s="76" t="s">
        <v>143</v>
      </c>
      <c r="O136" s="70" t="s">
        <v>45</v>
      </c>
      <c r="P136" s="70" t="s">
        <v>46</v>
      </c>
      <c r="Q136" s="71">
        <v>50000</v>
      </c>
      <c r="R136" s="71">
        <v>100000</v>
      </c>
      <c r="S136" s="72">
        <v>5</v>
      </c>
      <c r="T136" s="70"/>
    </row>
    <row r="137" spans="1:20" ht="12.75" customHeight="1" x14ac:dyDescent="0.3">
      <c r="A137" s="70"/>
      <c r="B137" s="78"/>
      <c r="C137" s="78"/>
      <c r="D137" s="86"/>
      <c r="E137" s="73"/>
      <c r="F137" s="64">
        <v>2</v>
      </c>
      <c r="G137" s="74"/>
      <c r="H137" s="65" t="s">
        <v>3</v>
      </c>
      <c r="I137" s="14">
        <v>100</v>
      </c>
      <c r="J137" s="22" t="s">
        <v>132</v>
      </c>
      <c r="K137" s="24">
        <v>0.7</v>
      </c>
      <c r="L137" s="75"/>
      <c r="M137" s="75"/>
      <c r="N137" s="76"/>
      <c r="O137" s="70"/>
      <c r="P137" s="70"/>
      <c r="Q137" s="71"/>
      <c r="R137" s="71"/>
      <c r="S137" s="72"/>
      <c r="T137" s="70"/>
    </row>
    <row r="138" spans="1:20" ht="12.75" customHeight="1" x14ac:dyDescent="0.3">
      <c r="A138" s="70"/>
      <c r="B138" s="78"/>
      <c r="C138" s="78"/>
      <c r="D138" s="86"/>
      <c r="E138" s="73"/>
      <c r="F138" s="64">
        <v>3</v>
      </c>
      <c r="G138" s="74"/>
      <c r="H138" s="65" t="s">
        <v>136</v>
      </c>
      <c r="I138" s="14">
        <v>100</v>
      </c>
      <c r="J138" s="22" t="s">
        <v>132</v>
      </c>
      <c r="K138" s="24">
        <v>0.7</v>
      </c>
      <c r="L138" s="75"/>
      <c r="M138" s="75"/>
      <c r="N138" s="76"/>
      <c r="O138" s="70"/>
      <c r="P138" s="70"/>
      <c r="Q138" s="71"/>
      <c r="R138" s="71"/>
      <c r="S138" s="72"/>
      <c r="T138" s="70"/>
    </row>
    <row r="139" spans="1:20" ht="12.75" customHeight="1" x14ac:dyDescent="0.3">
      <c r="A139" s="70"/>
      <c r="B139" s="78"/>
      <c r="C139" s="78"/>
      <c r="D139" s="86"/>
      <c r="E139" s="73"/>
      <c r="F139" s="64">
        <v>4</v>
      </c>
      <c r="G139" s="74"/>
      <c r="H139" s="65" t="s">
        <v>137</v>
      </c>
      <c r="I139" s="14">
        <v>100</v>
      </c>
      <c r="J139" s="22" t="s">
        <v>132</v>
      </c>
      <c r="K139" s="24">
        <v>0.7</v>
      </c>
      <c r="L139" s="75"/>
      <c r="M139" s="75"/>
      <c r="N139" s="76"/>
      <c r="O139" s="70"/>
      <c r="P139" s="70"/>
      <c r="Q139" s="71"/>
      <c r="R139" s="71"/>
      <c r="S139" s="72"/>
      <c r="T139" s="70"/>
    </row>
    <row r="140" spans="1:20" ht="12.75" customHeight="1" x14ac:dyDescent="0.3">
      <c r="A140" s="70"/>
      <c r="B140" s="78"/>
      <c r="C140" s="78"/>
      <c r="D140" s="86"/>
      <c r="E140" s="73"/>
      <c r="F140" s="64">
        <v>5</v>
      </c>
      <c r="G140" s="74"/>
      <c r="H140" s="65" t="s">
        <v>138</v>
      </c>
      <c r="I140" s="14">
        <v>100</v>
      </c>
      <c r="J140" s="22" t="s">
        <v>132</v>
      </c>
      <c r="K140" s="24">
        <v>0.7</v>
      </c>
      <c r="L140" s="75"/>
      <c r="M140" s="75"/>
      <c r="N140" s="76"/>
      <c r="O140" s="70"/>
      <c r="P140" s="70"/>
      <c r="Q140" s="71"/>
      <c r="R140" s="71"/>
      <c r="S140" s="72"/>
      <c r="T140" s="70"/>
    </row>
    <row r="141" spans="1:20" ht="12.75" customHeight="1" x14ac:dyDescent="0.3">
      <c r="A141" s="70"/>
      <c r="B141" s="78"/>
      <c r="C141" s="78"/>
      <c r="D141" s="86"/>
      <c r="E141" s="73"/>
      <c r="F141" s="64">
        <v>6</v>
      </c>
      <c r="G141" s="74"/>
      <c r="H141" s="65" t="s">
        <v>139</v>
      </c>
      <c r="I141" s="14">
        <v>100</v>
      </c>
      <c r="J141" s="22" t="s">
        <v>132</v>
      </c>
      <c r="K141" s="24">
        <v>0.7</v>
      </c>
      <c r="L141" s="75"/>
      <c r="M141" s="75"/>
      <c r="N141" s="76"/>
      <c r="O141" s="70"/>
      <c r="P141" s="70"/>
      <c r="Q141" s="71"/>
      <c r="R141" s="71"/>
      <c r="S141" s="72"/>
      <c r="T141" s="70"/>
    </row>
    <row r="142" spans="1:20" ht="12.75" customHeight="1" x14ac:dyDescent="0.3">
      <c r="A142" s="70"/>
      <c r="B142" s="78"/>
      <c r="C142" s="78"/>
      <c r="D142" s="86"/>
      <c r="E142" s="73"/>
      <c r="F142" s="64">
        <v>7</v>
      </c>
      <c r="G142" s="74" t="s">
        <v>4</v>
      </c>
      <c r="H142" s="65" t="s">
        <v>136</v>
      </c>
      <c r="I142" s="14">
        <v>100</v>
      </c>
      <c r="J142" s="22" t="s">
        <v>132</v>
      </c>
      <c r="K142" s="24">
        <v>0.7</v>
      </c>
      <c r="L142" s="75"/>
      <c r="M142" s="75"/>
      <c r="N142" s="76"/>
      <c r="O142" s="70"/>
      <c r="P142" s="70"/>
      <c r="Q142" s="71"/>
      <c r="R142" s="71"/>
      <c r="S142" s="72"/>
      <c r="T142" s="70"/>
    </row>
    <row r="143" spans="1:20" ht="12.75" customHeight="1" x14ac:dyDescent="0.3">
      <c r="A143" s="70"/>
      <c r="B143" s="78"/>
      <c r="C143" s="78"/>
      <c r="D143" s="86"/>
      <c r="E143" s="73"/>
      <c r="F143" s="64">
        <v>8</v>
      </c>
      <c r="G143" s="74"/>
      <c r="H143" s="65" t="s">
        <v>3</v>
      </c>
      <c r="I143" s="14">
        <v>100</v>
      </c>
      <c r="J143" s="22" t="s">
        <v>132</v>
      </c>
      <c r="K143" s="24">
        <v>0.7</v>
      </c>
      <c r="L143" s="75"/>
      <c r="M143" s="75"/>
      <c r="N143" s="76"/>
      <c r="O143" s="70"/>
      <c r="P143" s="70"/>
      <c r="Q143" s="71"/>
      <c r="R143" s="71"/>
      <c r="S143" s="72"/>
      <c r="T143" s="70"/>
    </row>
    <row r="144" spans="1:20" ht="12.75" customHeight="1" x14ac:dyDescent="0.3">
      <c r="A144" s="70"/>
      <c r="B144" s="78"/>
      <c r="C144" s="78"/>
      <c r="D144" s="86"/>
      <c r="E144" s="73"/>
      <c r="F144" s="64">
        <v>9</v>
      </c>
      <c r="G144" s="74"/>
      <c r="H144" s="65" t="s">
        <v>135</v>
      </c>
      <c r="I144" s="14">
        <v>100</v>
      </c>
      <c r="J144" s="22" t="s">
        <v>132</v>
      </c>
      <c r="K144" s="24">
        <v>0.7</v>
      </c>
      <c r="L144" s="75"/>
      <c r="M144" s="75"/>
      <c r="N144" s="76"/>
      <c r="O144" s="70"/>
      <c r="P144" s="70"/>
      <c r="Q144" s="71"/>
      <c r="R144" s="71"/>
      <c r="S144" s="72"/>
      <c r="T144" s="70"/>
    </row>
    <row r="145" spans="1:20" ht="12.75" customHeight="1" x14ac:dyDescent="0.3">
      <c r="A145" s="70"/>
      <c r="B145" s="78"/>
      <c r="C145" s="78"/>
      <c r="D145" s="86"/>
      <c r="E145" s="73"/>
      <c r="F145" s="64">
        <v>10</v>
      </c>
      <c r="G145" s="74"/>
      <c r="H145" s="65" t="s">
        <v>107</v>
      </c>
      <c r="I145" s="14">
        <v>100</v>
      </c>
      <c r="J145" s="22" t="s">
        <v>132</v>
      </c>
      <c r="K145" s="24">
        <v>0.7</v>
      </c>
      <c r="L145" s="75"/>
      <c r="M145" s="75"/>
      <c r="N145" s="76"/>
      <c r="O145" s="70"/>
      <c r="P145" s="70"/>
      <c r="Q145" s="71"/>
      <c r="R145" s="71"/>
      <c r="S145" s="72"/>
      <c r="T145" s="70"/>
    </row>
    <row r="146" spans="1:20" ht="12.75" customHeight="1" x14ac:dyDescent="0.3">
      <c r="A146" s="70"/>
      <c r="B146" s="78"/>
      <c r="C146" s="78"/>
      <c r="D146" s="86"/>
      <c r="E146" s="73"/>
      <c r="F146" s="64">
        <v>11</v>
      </c>
      <c r="G146" s="74"/>
      <c r="H146" s="65" t="s">
        <v>140</v>
      </c>
      <c r="I146" s="14">
        <v>100</v>
      </c>
      <c r="J146" s="22" t="s">
        <v>132</v>
      </c>
      <c r="K146" s="24">
        <v>0.7</v>
      </c>
      <c r="L146" s="75"/>
      <c r="M146" s="75"/>
      <c r="N146" s="76"/>
      <c r="O146" s="70"/>
      <c r="P146" s="70"/>
      <c r="Q146" s="71"/>
      <c r="R146" s="71"/>
      <c r="S146" s="72"/>
      <c r="T146" s="70"/>
    </row>
    <row r="147" spans="1:20" ht="12.75" customHeight="1" x14ac:dyDescent="0.3">
      <c r="A147" s="70"/>
      <c r="B147" s="78"/>
      <c r="C147" s="78"/>
      <c r="D147" s="86"/>
      <c r="E147" s="73"/>
      <c r="F147" s="64">
        <v>12</v>
      </c>
      <c r="G147" s="74"/>
      <c r="H147" s="65" t="s">
        <v>141</v>
      </c>
      <c r="I147" s="14">
        <v>100</v>
      </c>
      <c r="J147" s="22" t="s">
        <v>132</v>
      </c>
      <c r="K147" s="24">
        <v>0.7</v>
      </c>
      <c r="L147" s="75"/>
      <c r="M147" s="75"/>
      <c r="N147" s="76"/>
      <c r="O147" s="70"/>
      <c r="P147" s="70"/>
      <c r="Q147" s="71"/>
      <c r="R147" s="71"/>
      <c r="S147" s="72"/>
      <c r="T147" s="70"/>
    </row>
    <row r="148" spans="1:20" ht="12.75" customHeight="1" x14ac:dyDescent="0.3">
      <c r="A148" s="70"/>
      <c r="B148" s="78"/>
      <c r="C148" s="78"/>
      <c r="D148" s="78" t="s">
        <v>113</v>
      </c>
      <c r="E148" s="73" t="s">
        <v>34</v>
      </c>
      <c r="F148" s="64">
        <v>1</v>
      </c>
      <c r="G148" s="74" t="s">
        <v>2</v>
      </c>
      <c r="H148" s="65" t="s">
        <v>135</v>
      </c>
      <c r="I148" s="14">
        <v>100</v>
      </c>
      <c r="J148" s="22" t="s">
        <v>121</v>
      </c>
      <c r="K148" s="24">
        <v>0.7</v>
      </c>
      <c r="L148" s="75">
        <v>0.7</v>
      </c>
      <c r="M148" s="75">
        <v>0.9</v>
      </c>
      <c r="N148" s="76" t="s">
        <v>144</v>
      </c>
      <c r="O148" s="70" t="s">
        <v>45</v>
      </c>
      <c r="P148" s="70" t="s">
        <v>46</v>
      </c>
      <c r="Q148" s="71">
        <v>25000</v>
      </c>
      <c r="R148" s="71">
        <v>50000</v>
      </c>
      <c r="S148" s="72">
        <v>5</v>
      </c>
      <c r="T148" s="70"/>
    </row>
    <row r="149" spans="1:20" ht="12.75" customHeight="1" x14ac:dyDescent="0.3">
      <c r="A149" s="70"/>
      <c r="B149" s="78"/>
      <c r="C149" s="78"/>
      <c r="D149" s="78"/>
      <c r="E149" s="73"/>
      <c r="F149" s="64">
        <v>2</v>
      </c>
      <c r="G149" s="74"/>
      <c r="H149" s="65" t="s">
        <v>3</v>
      </c>
      <c r="I149" s="14">
        <v>100</v>
      </c>
      <c r="J149" s="22" t="s">
        <v>121</v>
      </c>
      <c r="K149" s="24">
        <v>0.7</v>
      </c>
      <c r="L149" s="75"/>
      <c r="M149" s="75"/>
      <c r="N149" s="76"/>
      <c r="O149" s="70"/>
      <c r="P149" s="70"/>
      <c r="Q149" s="71"/>
      <c r="R149" s="71"/>
      <c r="S149" s="72"/>
      <c r="T149" s="70"/>
    </row>
    <row r="150" spans="1:20" ht="12.75" customHeight="1" x14ac:dyDescent="0.3">
      <c r="A150" s="70"/>
      <c r="B150" s="78"/>
      <c r="C150" s="78"/>
      <c r="D150" s="78"/>
      <c r="E150" s="73"/>
      <c r="F150" s="64">
        <v>3</v>
      </c>
      <c r="G150" s="74"/>
      <c r="H150" s="65" t="s">
        <v>136</v>
      </c>
      <c r="I150" s="14">
        <v>100</v>
      </c>
      <c r="J150" s="22" t="s">
        <v>121</v>
      </c>
      <c r="K150" s="24">
        <v>0.7</v>
      </c>
      <c r="L150" s="75"/>
      <c r="M150" s="75"/>
      <c r="N150" s="76"/>
      <c r="O150" s="70"/>
      <c r="P150" s="70"/>
      <c r="Q150" s="71"/>
      <c r="R150" s="71"/>
      <c r="S150" s="72"/>
      <c r="T150" s="70"/>
    </row>
    <row r="151" spans="1:20" ht="12.75" customHeight="1" x14ac:dyDescent="0.3">
      <c r="A151" s="70"/>
      <c r="B151" s="78"/>
      <c r="C151" s="78"/>
      <c r="D151" s="78"/>
      <c r="E151" s="73"/>
      <c r="F151" s="64">
        <v>4</v>
      </c>
      <c r="G151" s="74"/>
      <c r="H151" s="65" t="s">
        <v>137</v>
      </c>
      <c r="I151" s="14">
        <v>100</v>
      </c>
      <c r="J151" s="22" t="s">
        <v>121</v>
      </c>
      <c r="K151" s="24">
        <v>0.7</v>
      </c>
      <c r="L151" s="75"/>
      <c r="M151" s="75"/>
      <c r="N151" s="76"/>
      <c r="O151" s="70"/>
      <c r="P151" s="70"/>
      <c r="Q151" s="71"/>
      <c r="R151" s="71"/>
      <c r="S151" s="72"/>
      <c r="T151" s="70"/>
    </row>
    <row r="152" spans="1:20" ht="12.75" customHeight="1" x14ac:dyDescent="0.3">
      <c r="A152" s="70"/>
      <c r="B152" s="78"/>
      <c r="C152" s="78"/>
      <c r="D152" s="78"/>
      <c r="E152" s="73"/>
      <c r="F152" s="64">
        <v>5</v>
      </c>
      <c r="G152" s="74"/>
      <c r="H152" s="65" t="s">
        <v>138</v>
      </c>
      <c r="I152" s="14">
        <v>100</v>
      </c>
      <c r="J152" s="22" t="s">
        <v>121</v>
      </c>
      <c r="K152" s="24">
        <v>0.7</v>
      </c>
      <c r="L152" s="75"/>
      <c r="M152" s="75"/>
      <c r="N152" s="76"/>
      <c r="O152" s="70"/>
      <c r="P152" s="70"/>
      <c r="Q152" s="71"/>
      <c r="R152" s="71"/>
      <c r="S152" s="72"/>
      <c r="T152" s="70"/>
    </row>
    <row r="153" spans="1:20" ht="12.75" customHeight="1" x14ac:dyDescent="0.3">
      <c r="A153" s="70"/>
      <c r="B153" s="78"/>
      <c r="C153" s="78"/>
      <c r="D153" s="78"/>
      <c r="E153" s="73"/>
      <c r="F153" s="64">
        <v>6</v>
      </c>
      <c r="G153" s="74"/>
      <c r="H153" s="65" t="s">
        <v>139</v>
      </c>
      <c r="I153" s="14">
        <v>100</v>
      </c>
      <c r="J153" s="22" t="s">
        <v>121</v>
      </c>
      <c r="K153" s="24">
        <v>0.7</v>
      </c>
      <c r="L153" s="75"/>
      <c r="M153" s="75"/>
      <c r="N153" s="76"/>
      <c r="O153" s="70"/>
      <c r="P153" s="70"/>
      <c r="Q153" s="71"/>
      <c r="R153" s="71"/>
      <c r="S153" s="72"/>
      <c r="T153" s="70"/>
    </row>
    <row r="154" spans="1:20" ht="12.75" customHeight="1" x14ac:dyDescent="0.3">
      <c r="A154" s="70"/>
      <c r="B154" s="78"/>
      <c r="C154" s="78"/>
      <c r="D154" s="78"/>
      <c r="E154" s="73"/>
      <c r="F154" s="64">
        <v>7</v>
      </c>
      <c r="G154" s="74" t="s">
        <v>4</v>
      </c>
      <c r="H154" s="65" t="s">
        <v>136</v>
      </c>
      <c r="I154" s="14">
        <v>100</v>
      </c>
      <c r="J154" s="22" t="s">
        <v>121</v>
      </c>
      <c r="K154" s="24">
        <v>0.7</v>
      </c>
      <c r="L154" s="75"/>
      <c r="M154" s="75"/>
      <c r="N154" s="76"/>
      <c r="O154" s="70"/>
      <c r="P154" s="70"/>
      <c r="Q154" s="71"/>
      <c r="R154" s="71"/>
      <c r="S154" s="72"/>
      <c r="T154" s="70"/>
    </row>
    <row r="155" spans="1:20" ht="12.75" customHeight="1" x14ac:dyDescent="0.3">
      <c r="A155" s="70"/>
      <c r="B155" s="78"/>
      <c r="C155" s="78"/>
      <c r="D155" s="78"/>
      <c r="E155" s="73"/>
      <c r="F155" s="64">
        <v>8</v>
      </c>
      <c r="G155" s="74"/>
      <c r="H155" s="65" t="s">
        <v>3</v>
      </c>
      <c r="I155" s="14">
        <v>100</v>
      </c>
      <c r="J155" s="22" t="s">
        <v>121</v>
      </c>
      <c r="K155" s="24">
        <v>0.7</v>
      </c>
      <c r="L155" s="75"/>
      <c r="M155" s="75"/>
      <c r="N155" s="76"/>
      <c r="O155" s="70"/>
      <c r="P155" s="70"/>
      <c r="Q155" s="71"/>
      <c r="R155" s="71"/>
      <c r="S155" s="72"/>
      <c r="T155" s="70"/>
    </row>
    <row r="156" spans="1:20" ht="12.75" customHeight="1" x14ac:dyDescent="0.3">
      <c r="A156" s="70"/>
      <c r="B156" s="78"/>
      <c r="C156" s="78"/>
      <c r="D156" s="78"/>
      <c r="E156" s="73"/>
      <c r="F156" s="64">
        <v>9</v>
      </c>
      <c r="G156" s="74"/>
      <c r="H156" s="65" t="s">
        <v>135</v>
      </c>
      <c r="I156" s="14">
        <v>100</v>
      </c>
      <c r="J156" s="22" t="s">
        <v>121</v>
      </c>
      <c r="K156" s="24">
        <v>0.7</v>
      </c>
      <c r="L156" s="75"/>
      <c r="M156" s="75"/>
      <c r="N156" s="76"/>
      <c r="O156" s="70"/>
      <c r="P156" s="70"/>
      <c r="Q156" s="71"/>
      <c r="R156" s="71"/>
      <c r="S156" s="72"/>
      <c r="T156" s="70"/>
    </row>
    <row r="157" spans="1:20" ht="12.75" customHeight="1" x14ac:dyDescent="0.3">
      <c r="A157" s="70"/>
      <c r="B157" s="78"/>
      <c r="C157" s="78"/>
      <c r="D157" s="78"/>
      <c r="E157" s="73"/>
      <c r="F157" s="64">
        <v>10</v>
      </c>
      <c r="G157" s="74"/>
      <c r="H157" s="65" t="s">
        <v>107</v>
      </c>
      <c r="I157" s="14">
        <v>100</v>
      </c>
      <c r="J157" s="22" t="s">
        <v>121</v>
      </c>
      <c r="K157" s="24">
        <v>0.7</v>
      </c>
      <c r="L157" s="75"/>
      <c r="M157" s="75"/>
      <c r="N157" s="76"/>
      <c r="O157" s="70"/>
      <c r="P157" s="70"/>
      <c r="Q157" s="71"/>
      <c r="R157" s="71"/>
      <c r="S157" s="72"/>
      <c r="T157" s="70"/>
    </row>
    <row r="158" spans="1:20" ht="12.75" customHeight="1" x14ac:dyDescent="0.3">
      <c r="A158" s="70"/>
      <c r="B158" s="78"/>
      <c r="C158" s="78"/>
      <c r="D158" s="78"/>
      <c r="E158" s="73"/>
      <c r="F158" s="64">
        <v>11</v>
      </c>
      <c r="G158" s="74"/>
      <c r="H158" s="65" t="s">
        <v>140</v>
      </c>
      <c r="I158" s="14">
        <v>100</v>
      </c>
      <c r="J158" s="22" t="s">
        <v>121</v>
      </c>
      <c r="K158" s="24">
        <v>0.7</v>
      </c>
      <c r="L158" s="75"/>
      <c r="M158" s="75"/>
      <c r="N158" s="76"/>
      <c r="O158" s="70"/>
      <c r="P158" s="70"/>
      <c r="Q158" s="71"/>
      <c r="R158" s="71"/>
      <c r="S158" s="72"/>
      <c r="T158" s="70"/>
    </row>
    <row r="159" spans="1:20" ht="12.75" customHeight="1" x14ac:dyDescent="0.3">
      <c r="A159" s="70"/>
      <c r="B159" s="78"/>
      <c r="C159" s="78"/>
      <c r="D159" s="78"/>
      <c r="E159" s="73"/>
      <c r="F159" s="64">
        <v>12</v>
      </c>
      <c r="G159" s="74"/>
      <c r="H159" s="65" t="s">
        <v>141</v>
      </c>
      <c r="I159" s="14">
        <v>100</v>
      </c>
      <c r="J159" s="22" t="s">
        <v>121</v>
      </c>
      <c r="K159" s="24">
        <v>0.7</v>
      </c>
      <c r="L159" s="75"/>
      <c r="M159" s="75"/>
      <c r="N159" s="76"/>
      <c r="O159" s="70"/>
      <c r="P159" s="70"/>
      <c r="Q159" s="71"/>
      <c r="R159" s="71"/>
      <c r="S159" s="72"/>
      <c r="T159" s="70"/>
    </row>
    <row r="160" spans="1:20" ht="12.75" customHeight="1" x14ac:dyDescent="0.3">
      <c r="A160" s="70"/>
      <c r="B160" s="78"/>
      <c r="C160" s="78"/>
      <c r="D160" s="86" t="s">
        <v>114</v>
      </c>
      <c r="E160" s="73" t="s">
        <v>34</v>
      </c>
      <c r="F160" s="64">
        <v>1</v>
      </c>
      <c r="G160" s="74" t="s">
        <v>2</v>
      </c>
      <c r="H160" s="65" t="s">
        <v>135</v>
      </c>
      <c r="I160" s="14">
        <v>100</v>
      </c>
      <c r="J160" s="22" t="s">
        <v>132</v>
      </c>
      <c r="K160" s="24">
        <v>0.7</v>
      </c>
      <c r="L160" s="75">
        <v>0.7</v>
      </c>
      <c r="M160" s="75">
        <v>0.9</v>
      </c>
      <c r="N160" s="76" t="s">
        <v>144</v>
      </c>
      <c r="O160" s="70" t="s">
        <v>45</v>
      </c>
      <c r="P160" s="70" t="s">
        <v>46</v>
      </c>
      <c r="Q160" s="71">
        <v>25000</v>
      </c>
      <c r="R160" s="71">
        <v>50000</v>
      </c>
      <c r="S160" s="72">
        <v>5</v>
      </c>
      <c r="T160" s="70"/>
    </row>
    <row r="161" spans="1:20" ht="12.75" customHeight="1" x14ac:dyDescent="0.3">
      <c r="A161" s="70"/>
      <c r="B161" s="78"/>
      <c r="C161" s="78"/>
      <c r="D161" s="86"/>
      <c r="E161" s="73"/>
      <c r="F161" s="64">
        <v>2</v>
      </c>
      <c r="G161" s="74"/>
      <c r="H161" s="65" t="s">
        <v>3</v>
      </c>
      <c r="I161" s="14">
        <v>100</v>
      </c>
      <c r="J161" s="22" t="s">
        <v>132</v>
      </c>
      <c r="K161" s="24">
        <v>0.7</v>
      </c>
      <c r="L161" s="75"/>
      <c r="M161" s="75"/>
      <c r="N161" s="76"/>
      <c r="O161" s="70"/>
      <c r="P161" s="70"/>
      <c r="Q161" s="71"/>
      <c r="R161" s="71"/>
      <c r="S161" s="72"/>
      <c r="T161" s="70"/>
    </row>
    <row r="162" spans="1:20" ht="12.75" customHeight="1" x14ac:dyDescent="0.3">
      <c r="A162" s="70"/>
      <c r="B162" s="78"/>
      <c r="C162" s="78"/>
      <c r="D162" s="86"/>
      <c r="E162" s="73"/>
      <c r="F162" s="64">
        <v>3</v>
      </c>
      <c r="G162" s="74"/>
      <c r="H162" s="65" t="s">
        <v>136</v>
      </c>
      <c r="I162" s="14">
        <v>100</v>
      </c>
      <c r="J162" s="22" t="s">
        <v>132</v>
      </c>
      <c r="K162" s="24">
        <v>0.7</v>
      </c>
      <c r="L162" s="75"/>
      <c r="M162" s="75"/>
      <c r="N162" s="76"/>
      <c r="O162" s="70"/>
      <c r="P162" s="70"/>
      <c r="Q162" s="71"/>
      <c r="R162" s="71"/>
      <c r="S162" s="72"/>
      <c r="T162" s="70"/>
    </row>
    <row r="163" spans="1:20" ht="12.75" customHeight="1" x14ac:dyDescent="0.3">
      <c r="A163" s="70"/>
      <c r="B163" s="78"/>
      <c r="C163" s="78"/>
      <c r="D163" s="86"/>
      <c r="E163" s="73"/>
      <c r="F163" s="64">
        <v>4</v>
      </c>
      <c r="G163" s="74"/>
      <c r="H163" s="65" t="s">
        <v>137</v>
      </c>
      <c r="I163" s="14">
        <v>100</v>
      </c>
      <c r="J163" s="22" t="s">
        <v>132</v>
      </c>
      <c r="K163" s="24">
        <v>0.7</v>
      </c>
      <c r="L163" s="75"/>
      <c r="M163" s="75"/>
      <c r="N163" s="76"/>
      <c r="O163" s="70"/>
      <c r="P163" s="70"/>
      <c r="Q163" s="71"/>
      <c r="R163" s="71"/>
      <c r="S163" s="72"/>
      <c r="T163" s="70"/>
    </row>
    <row r="164" spans="1:20" ht="12.75" customHeight="1" x14ac:dyDescent="0.3">
      <c r="A164" s="70"/>
      <c r="B164" s="78"/>
      <c r="C164" s="78"/>
      <c r="D164" s="86"/>
      <c r="E164" s="73"/>
      <c r="F164" s="64">
        <v>5</v>
      </c>
      <c r="G164" s="74"/>
      <c r="H164" s="65" t="s">
        <v>138</v>
      </c>
      <c r="I164" s="14">
        <v>100</v>
      </c>
      <c r="J164" s="22" t="s">
        <v>132</v>
      </c>
      <c r="K164" s="24">
        <v>0.7</v>
      </c>
      <c r="L164" s="75"/>
      <c r="M164" s="75"/>
      <c r="N164" s="76"/>
      <c r="O164" s="70"/>
      <c r="P164" s="70"/>
      <c r="Q164" s="71"/>
      <c r="R164" s="71"/>
      <c r="S164" s="72"/>
      <c r="T164" s="70"/>
    </row>
    <row r="165" spans="1:20" ht="12.75" customHeight="1" x14ac:dyDescent="0.3">
      <c r="A165" s="70"/>
      <c r="B165" s="78"/>
      <c r="C165" s="78"/>
      <c r="D165" s="86"/>
      <c r="E165" s="73"/>
      <c r="F165" s="64">
        <v>6</v>
      </c>
      <c r="G165" s="74"/>
      <c r="H165" s="65" t="s">
        <v>139</v>
      </c>
      <c r="I165" s="14">
        <v>100</v>
      </c>
      <c r="J165" s="22" t="s">
        <v>132</v>
      </c>
      <c r="K165" s="24">
        <v>0.7</v>
      </c>
      <c r="L165" s="75"/>
      <c r="M165" s="75"/>
      <c r="N165" s="76"/>
      <c r="O165" s="70"/>
      <c r="P165" s="70"/>
      <c r="Q165" s="71"/>
      <c r="R165" s="71"/>
      <c r="S165" s="72"/>
      <c r="T165" s="70"/>
    </row>
    <row r="166" spans="1:20" ht="12.75" customHeight="1" x14ac:dyDescent="0.3">
      <c r="A166" s="70"/>
      <c r="B166" s="78"/>
      <c r="C166" s="78"/>
      <c r="D166" s="86"/>
      <c r="E166" s="73"/>
      <c r="F166" s="64">
        <v>7</v>
      </c>
      <c r="G166" s="74" t="s">
        <v>4</v>
      </c>
      <c r="H166" s="65" t="s">
        <v>136</v>
      </c>
      <c r="I166" s="14">
        <v>100</v>
      </c>
      <c r="J166" s="22" t="s">
        <v>132</v>
      </c>
      <c r="K166" s="24">
        <v>0.7</v>
      </c>
      <c r="L166" s="75"/>
      <c r="M166" s="75"/>
      <c r="N166" s="76"/>
      <c r="O166" s="70"/>
      <c r="P166" s="70"/>
      <c r="Q166" s="71"/>
      <c r="R166" s="71"/>
      <c r="S166" s="72"/>
      <c r="T166" s="70"/>
    </row>
    <row r="167" spans="1:20" ht="12.75" customHeight="1" x14ac:dyDescent="0.3">
      <c r="A167" s="70"/>
      <c r="B167" s="78"/>
      <c r="C167" s="78"/>
      <c r="D167" s="86"/>
      <c r="E167" s="73"/>
      <c r="F167" s="64">
        <v>8</v>
      </c>
      <c r="G167" s="74"/>
      <c r="H167" s="65" t="s">
        <v>3</v>
      </c>
      <c r="I167" s="14">
        <v>100</v>
      </c>
      <c r="J167" s="22" t="s">
        <v>132</v>
      </c>
      <c r="K167" s="24">
        <v>0.7</v>
      </c>
      <c r="L167" s="75"/>
      <c r="M167" s="75"/>
      <c r="N167" s="76"/>
      <c r="O167" s="70"/>
      <c r="P167" s="70"/>
      <c r="Q167" s="71"/>
      <c r="R167" s="71"/>
      <c r="S167" s="72"/>
      <c r="T167" s="70"/>
    </row>
    <row r="168" spans="1:20" ht="12.75" customHeight="1" x14ac:dyDescent="0.3">
      <c r="A168" s="70"/>
      <c r="B168" s="78"/>
      <c r="C168" s="78"/>
      <c r="D168" s="86"/>
      <c r="E168" s="73"/>
      <c r="F168" s="64">
        <v>9</v>
      </c>
      <c r="G168" s="74"/>
      <c r="H168" s="65" t="s">
        <v>135</v>
      </c>
      <c r="I168" s="14">
        <v>100</v>
      </c>
      <c r="J168" s="22" t="s">
        <v>132</v>
      </c>
      <c r="K168" s="24">
        <v>0.7</v>
      </c>
      <c r="L168" s="75"/>
      <c r="M168" s="75"/>
      <c r="N168" s="76"/>
      <c r="O168" s="70"/>
      <c r="P168" s="70"/>
      <c r="Q168" s="71"/>
      <c r="R168" s="71"/>
      <c r="S168" s="72"/>
      <c r="T168" s="70"/>
    </row>
    <row r="169" spans="1:20" ht="12.75" customHeight="1" x14ac:dyDescent="0.3">
      <c r="A169" s="70"/>
      <c r="B169" s="78"/>
      <c r="C169" s="78"/>
      <c r="D169" s="86"/>
      <c r="E169" s="73"/>
      <c r="F169" s="64">
        <v>10</v>
      </c>
      <c r="G169" s="74"/>
      <c r="H169" s="65" t="s">
        <v>107</v>
      </c>
      <c r="I169" s="14">
        <v>100</v>
      </c>
      <c r="J169" s="22" t="s">
        <v>132</v>
      </c>
      <c r="K169" s="24">
        <v>0.7</v>
      </c>
      <c r="L169" s="75"/>
      <c r="M169" s="75"/>
      <c r="N169" s="76"/>
      <c r="O169" s="70"/>
      <c r="P169" s="70"/>
      <c r="Q169" s="71"/>
      <c r="R169" s="71"/>
      <c r="S169" s="72"/>
      <c r="T169" s="70"/>
    </row>
    <row r="170" spans="1:20" ht="12.75" customHeight="1" x14ac:dyDescent="0.3">
      <c r="A170" s="70"/>
      <c r="B170" s="78"/>
      <c r="C170" s="78"/>
      <c r="D170" s="86"/>
      <c r="E170" s="73"/>
      <c r="F170" s="64">
        <v>11</v>
      </c>
      <c r="G170" s="74"/>
      <c r="H170" s="65" t="s">
        <v>140</v>
      </c>
      <c r="I170" s="14">
        <v>100</v>
      </c>
      <c r="J170" s="22" t="s">
        <v>132</v>
      </c>
      <c r="K170" s="24">
        <v>0.7</v>
      </c>
      <c r="L170" s="75"/>
      <c r="M170" s="75"/>
      <c r="N170" s="76"/>
      <c r="O170" s="70"/>
      <c r="P170" s="70"/>
      <c r="Q170" s="71"/>
      <c r="R170" s="71"/>
      <c r="S170" s="72"/>
      <c r="T170" s="70"/>
    </row>
    <row r="171" spans="1:20" ht="8.25" customHeight="1" x14ac:dyDescent="0.3">
      <c r="A171" s="70"/>
      <c r="B171" s="78"/>
      <c r="C171" s="78"/>
      <c r="D171" s="86"/>
      <c r="E171" s="73"/>
      <c r="F171" s="64">
        <v>12</v>
      </c>
      <c r="G171" s="74"/>
      <c r="H171" s="65" t="s">
        <v>141</v>
      </c>
      <c r="I171" s="14">
        <v>100</v>
      </c>
      <c r="J171" s="22" t="s">
        <v>132</v>
      </c>
      <c r="K171" s="24">
        <v>0.7</v>
      </c>
      <c r="L171" s="75"/>
      <c r="M171" s="75"/>
      <c r="N171" s="76"/>
      <c r="O171" s="70"/>
      <c r="P171" s="70"/>
      <c r="Q171" s="71"/>
      <c r="R171" s="71"/>
      <c r="S171" s="72"/>
      <c r="T171" s="70"/>
    </row>
  </sheetData>
  <mergeCells count="194">
    <mergeCell ref="R28:R39"/>
    <mergeCell ref="S28:S39"/>
    <mergeCell ref="N28:N39"/>
    <mergeCell ref="R40:R51"/>
    <mergeCell ref="S40:S51"/>
    <mergeCell ref="P40:P51"/>
    <mergeCell ref="L28:L39"/>
    <mergeCell ref="M28:M39"/>
    <mergeCell ref="G34:G39"/>
    <mergeCell ref="M4:M15"/>
    <mergeCell ref="Q40:Q51"/>
    <mergeCell ref="O28:O39"/>
    <mergeCell ref="P28:P39"/>
    <mergeCell ref="Q28:Q39"/>
    <mergeCell ref="O4:O15"/>
    <mergeCell ref="O16:O27"/>
    <mergeCell ref="M16:M27"/>
    <mergeCell ref="G46:G51"/>
    <mergeCell ref="L40:L51"/>
    <mergeCell ref="M40:M51"/>
    <mergeCell ref="N40:N51"/>
    <mergeCell ref="O40:O51"/>
    <mergeCell ref="R16:R27"/>
    <mergeCell ref="Q4:Q15"/>
    <mergeCell ref="R4:R15"/>
    <mergeCell ref="P16:P27"/>
    <mergeCell ref="N4:N15"/>
    <mergeCell ref="N16:N27"/>
    <mergeCell ref="G4:G9"/>
    <mergeCell ref="E16:E27"/>
    <mergeCell ref="G16:G21"/>
    <mergeCell ref="G10:G15"/>
    <mergeCell ref="G22:G27"/>
    <mergeCell ref="L4:L15"/>
    <mergeCell ref="L16:L27"/>
    <mergeCell ref="E4:E15"/>
    <mergeCell ref="T1:T3"/>
    <mergeCell ref="S1:S3"/>
    <mergeCell ref="G1:G3"/>
    <mergeCell ref="E1:E3"/>
    <mergeCell ref="O2:P2"/>
    <mergeCell ref="O1:R1"/>
    <mergeCell ref="N1:N3"/>
    <mergeCell ref="F1:F3"/>
    <mergeCell ref="H1:H3"/>
    <mergeCell ref="I1:I3"/>
    <mergeCell ref="Q2:R2"/>
    <mergeCell ref="K1:M2"/>
    <mergeCell ref="D52:D75"/>
    <mergeCell ref="E52:E63"/>
    <mergeCell ref="G52:G57"/>
    <mergeCell ref="E64:E75"/>
    <mergeCell ref="A4:A75"/>
    <mergeCell ref="B4:B75"/>
    <mergeCell ref="C4:C75"/>
    <mergeCell ref="J1:J3"/>
    <mergeCell ref="D28:D39"/>
    <mergeCell ref="E28:E39"/>
    <mergeCell ref="G28:G33"/>
    <mergeCell ref="A1:A3"/>
    <mergeCell ref="B1:B3"/>
    <mergeCell ref="C1:C3"/>
    <mergeCell ref="D1:D3"/>
    <mergeCell ref="D4:D15"/>
    <mergeCell ref="D40:D51"/>
    <mergeCell ref="E40:E51"/>
    <mergeCell ref="G40:G45"/>
    <mergeCell ref="D16:D27"/>
    <mergeCell ref="T4:T75"/>
    <mergeCell ref="Q52:Q63"/>
    <mergeCell ref="R52:R63"/>
    <mergeCell ref="S52:S63"/>
    <mergeCell ref="G58:G63"/>
    <mergeCell ref="G64:G69"/>
    <mergeCell ref="L64:L75"/>
    <mergeCell ref="M64:M75"/>
    <mergeCell ref="N64:N75"/>
    <mergeCell ref="O64:O75"/>
    <mergeCell ref="P64:P75"/>
    <mergeCell ref="Q64:Q75"/>
    <mergeCell ref="R64:R75"/>
    <mergeCell ref="S64:S75"/>
    <mergeCell ref="G70:G75"/>
    <mergeCell ref="L52:L63"/>
    <mergeCell ref="M52:M63"/>
    <mergeCell ref="N52:N63"/>
    <mergeCell ref="O52:O63"/>
    <mergeCell ref="P52:P63"/>
    <mergeCell ref="S4:S15"/>
    <mergeCell ref="S16:S27"/>
    <mergeCell ref="P4:P15"/>
    <mergeCell ref="Q16:Q27"/>
    <mergeCell ref="G76:G81"/>
    <mergeCell ref="L76:L87"/>
    <mergeCell ref="M76:M87"/>
    <mergeCell ref="N76:N87"/>
    <mergeCell ref="O76:O87"/>
    <mergeCell ref="G82:G87"/>
    <mergeCell ref="A76:A171"/>
    <mergeCell ref="B76:B123"/>
    <mergeCell ref="C76:C123"/>
    <mergeCell ref="D76:D87"/>
    <mergeCell ref="E76:E87"/>
    <mergeCell ref="D88:D99"/>
    <mergeCell ref="E88:E99"/>
    <mergeCell ref="D100:D111"/>
    <mergeCell ref="E100:E111"/>
    <mergeCell ref="D112:D123"/>
    <mergeCell ref="E112:E123"/>
    <mergeCell ref="D136:D147"/>
    <mergeCell ref="E136:E147"/>
    <mergeCell ref="D148:D159"/>
    <mergeCell ref="E148:E159"/>
    <mergeCell ref="D160:D171"/>
    <mergeCell ref="P76:P87"/>
    <mergeCell ref="Q76:Q87"/>
    <mergeCell ref="R76:R87"/>
    <mergeCell ref="S76:S87"/>
    <mergeCell ref="T76:T171"/>
    <mergeCell ref="P88:P99"/>
    <mergeCell ref="Q88:Q99"/>
    <mergeCell ref="R88:R99"/>
    <mergeCell ref="S88:S99"/>
    <mergeCell ref="P100:P111"/>
    <mergeCell ref="Q100:Q111"/>
    <mergeCell ref="R100:R111"/>
    <mergeCell ref="S100:S111"/>
    <mergeCell ref="P112:P123"/>
    <mergeCell ref="Q112:Q123"/>
    <mergeCell ref="R112:R123"/>
    <mergeCell ref="G100:G105"/>
    <mergeCell ref="L100:L111"/>
    <mergeCell ref="M100:M111"/>
    <mergeCell ref="N100:N111"/>
    <mergeCell ref="O100:O111"/>
    <mergeCell ref="G106:G111"/>
    <mergeCell ref="G88:G93"/>
    <mergeCell ref="L88:L99"/>
    <mergeCell ref="M88:M99"/>
    <mergeCell ref="N88:N99"/>
    <mergeCell ref="O88:O99"/>
    <mergeCell ref="G94:G99"/>
    <mergeCell ref="S112:S123"/>
    <mergeCell ref="G118:G123"/>
    <mergeCell ref="B124:B171"/>
    <mergeCell ref="C124:C171"/>
    <mergeCell ref="D124:D135"/>
    <mergeCell ref="E124:E135"/>
    <mergeCell ref="G124:G129"/>
    <mergeCell ref="L124:L135"/>
    <mergeCell ref="M124:M135"/>
    <mergeCell ref="N124:N135"/>
    <mergeCell ref="O124:O135"/>
    <mergeCell ref="P124:P135"/>
    <mergeCell ref="Q124:Q135"/>
    <mergeCell ref="R124:R135"/>
    <mergeCell ref="S124:S135"/>
    <mergeCell ref="G130:G135"/>
    <mergeCell ref="G112:G117"/>
    <mergeCell ref="L112:L123"/>
    <mergeCell ref="M112:M123"/>
    <mergeCell ref="N112:N123"/>
    <mergeCell ref="O112:O123"/>
    <mergeCell ref="P136:P147"/>
    <mergeCell ref="Q136:Q147"/>
    <mergeCell ref="R136:R147"/>
    <mergeCell ref="S136:S147"/>
    <mergeCell ref="G142:G147"/>
    <mergeCell ref="G136:G141"/>
    <mergeCell ref="L136:L147"/>
    <mergeCell ref="M136:M147"/>
    <mergeCell ref="N136:N147"/>
    <mergeCell ref="O136:O147"/>
    <mergeCell ref="P148:P159"/>
    <mergeCell ref="Q148:Q159"/>
    <mergeCell ref="R148:R159"/>
    <mergeCell ref="S148:S159"/>
    <mergeCell ref="G154:G159"/>
    <mergeCell ref="G148:G153"/>
    <mergeCell ref="L148:L159"/>
    <mergeCell ref="M148:M159"/>
    <mergeCell ref="N148:N159"/>
    <mergeCell ref="O148:O159"/>
    <mergeCell ref="O160:O171"/>
    <mergeCell ref="P160:P171"/>
    <mergeCell ref="Q160:Q171"/>
    <mergeCell ref="R160:R171"/>
    <mergeCell ref="S160:S171"/>
    <mergeCell ref="E160:E171"/>
    <mergeCell ref="G160:G165"/>
    <mergeCell ref="L160:L171"/>
    <mergeCell ref="M160:M171"/>
    <mergeCell ref="N160:N171"/>
    <mergeCell ref="G166:G171"/>
  </mergeCells>
  <pageMargins left="0.75" right="0.75" top="1" bottom="1" header="0.5" footer="0.5"/>
  <pageSetup paperSize="9" scale="3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98F03-EC6B-48CD-83F5-70D55C78C380}">
  <dimension ref="A1:W52"/>
  <sheetViews>
    <sheetView zoomScale="90" zoomScaleNormal="90" workbookViewId="0">
      <selection sqref="A1:A3"/>
    </sheetView>
  </sheetViews>
  <sheetFormatPr defaultRowHeight="14.6" x14ac:dyDescent="0.4"/>
  <cols>
    <col min="1" max="4" width="14.53515625" customWidth="1"/>
    <col min="5" max="5" width="18.15234375" customWidth="1"/>
    <col min="6" max="6" width="14.53515625" customWidth="1"/>
    <col min="7" max="7" width="3.15234375" bestFit="1" customWidth="1"/>
    <col min="8" max="10" width="13.53515625" customWidth="1"/>
    <col min="11" max="11" width="14.53515625" customWidth="1"/>
    <col min="12" max="12" width="68.53515625" customWidth="1"/>
    <col min="13" max="15" width="13.53515625" customWidth="1"/>
    <col min="16" max="16" width="19.3828125" customWidth="1"/>
    <col min="17" max="20" width="21.3828125" customWidth="1"/>
    <col min="21" max="21" width="19.3828125" customWidth="1"/>
    <col min="22" max="22" width="15.3828125" customWidth="1"/>
    <col min="23" max="23" width="26.84375" customWidth="1"/>
  </cols>
  <sheetData>
    <row r="1" spans="1:23" x14ac:dyDescent="0.4">
      <c r="A1" s="93" t="s">
        <v>13</v>
      </c>
      <c r="B1" s="93" t="s">
        <v>5</v>
      </c>
      <c r="C1" s="93" t="s">
        <v>69</v>
      </c>
      <c r="D1" s="93" t="s">
        <v>7</v>
      </c>
      <c r="E1" s="93" t="s">
        <v>6</v>
      </c>
      <c r="F1" s="93" t="s">
        <v>33</v>
      </c>
      <c r="G1" s="91" t="s">
        <v>1</v>
      </c>
      <c r="H1" s="93" t="s">
        <v>8</v>
      </c>
      <c r="I1" s="93" t="s">
        <v>9</v>
      </c>
      <c r="J1" s="93" t="s">
        <v>96</v>
      </c>
      <c r="K1" s="93" t="s">
        <v>70</v>
      </c>
      <c r="L1" s="93" t="s">
        <v>40</v>
      </c>
      <c r="M1" s="93" t="s">
        <v>10</v>
      </c>
      <c r="N1" s="93"/>
      <c r="O1" s="93"/>
      <c r="P1" s="93" t="s">
        <v>14</v>
      </c>
      <c r="Q1" s="93" t="s">
        <v>0</v>
      </c>
      <c r="R1" s="93"/>
      <c r="S1" s="93"/>
      <c r="T1" s="93"/>
      <c r="U1" s="93" t="s">
        <v>12</v>
      </c>
      <c r="V1" s="93" t="s">
        <v>71</v>
      </c>
      <c r="W1" s="96"/>
    </row>
    <row r="2" spans="1:23" x14ac:dyDescent="0.4">
      <c r="A2" s="93"/>
      <c r="B2" s="93"/>
      <c r="C2" s="93"/>
      <c r="D2" s="93"/>
      <c r="E2" s="93"/>
      <c r="F2" s="93"/>
      <c r="G2" s="91"/>
      <c r="H2" s="93"/>
      <c r="I2" s="93"/>
      <c r="J2" s="93"/>
      <c r="K2" s="93"/>
      <c r="L2" s="93"/>
      <c r="M2" s="93"/>
      <c r="N2" s="93"/>
      <c r="O2" s="93"/>
      <c r="P2" s="93"/>
      <c r="Q2" s="93" t="s">
        <v>11</v>
      </c>
      <c r="R2" s="93"/>
      <c r="S2" s="93" t="s">
        <v>32</v>
      </c>
      <c r="T2" s="93"/>
      <c r="U2" s="93"/>
      <c r="V2" s="93"/>
      <c r="W2" s="96"/>
    </row>
    <row r="3" spans="1:23" ht="50.15" thickBot="1" x14ac:dyDescent="0.45">
      <c r="A3" s="93"/>
      <c r="B3" s="93"/>
      <c r="C3" s="93"/>
      <c r="D3" s="94"/>
      <c r="E3" s="94"/>
      <c r="F3" s="94"/>
      <c r="G3" s="92"/>
      <c r="H3" s="94"/>
      <c r="I3" s="94"/>
      <c r="J3" s="94"/>
      <c r="K3" s="94"/>
      <c r="L3" s="94"/>
      <c r="M3" s="47" t="s">
        <v>31</v>
      </c>
      <c r="N3" s="47" t="s">
        <v>21</v>
      </c>
      <c r="O3" s="47" t="s">
        <v>22</v>
      </c>
      <c r="P3" s="94"/>
      <c r="Q3" s="48" t="s">
        <v>19</v>
      </c>
      <c r="R3" s="48" t="s">
        <v>20</v>
      </c>
      <c r="S3" s="48" t="s">
        <v>19</v>
      </c>
      <c r="T3" s="48" t="s">
        <v>20</v>
      </c>
      <c r="U3" s="94"/>
      <c r="V3" s="94"/>
      <c r="W3" s="97"/>
    </row>
    <row r="4" spans="1:23" x14ac:dyDescent="0.4">
      <c r="A4" s="105" t="s">
        <v>72</v>
      </c>
      <c r="B4" s="99" t="s">
        <v>73</v>
      </c>
      <c r="C4" s="101">
        <v>50</v>
      </c>
      <c r="D4" s="107" t="s">
        <v>74</v>
      </c>
      <c r="E4" s="98" t="s">
        <v>75</v>
      </c>
      <c r="F4" s="98" t="s">
        <v>76</v>
      </c>
      <c r="G4" s="50">
        <v>1</v>
      </c>
      <c r="H4" s="115" t="s">
        <v>77</v>
      </c>
      <c r="I4" s="49" t="s">
        <v>78</v>
      </c>
      <c r="J4" s="49">
        <v>4.5400000000000003E-2</v>
      </c>
      <c r="K4" s="49">
        <v>30</v>
      </c>
      <c r="L4" s="55" t="s">
        <v>79</v>
      </c>
      <c r="M4" s="116">
        <v>0.75</v>
      </c>
      <c r="N4" s="116">
        <v>0.85</v>
      </c>
      <c r="O4" s="118">
        <v>0.85</v>
      </c>
      <c r="P4" s="120" t="s">
        <v>145</v>
      </c>
      <c r="Q4" s="123" t="s">
        <v>80</v>
      </c>
      <c r="R4" s="123" t="s">
        <v>81</v>
      </c>
      <c r="S4" s="129" t="s">
        <v>82</v>
      </c>
      <c r="T4" s="129"/>
      <c r="U4" s="132">
        <v>5</v>
      </c>
      <c r="V4" s="108" t="s">
        <v>37</v>
      </c>
      <c r="W4" s="111" t="s">
        <v>111</v>
      </c>
    </row>
    <row r="5" spans="1:23" x14ac:dyDescent="0.4">
      <c r="A5" s="105"/>
      <c r="B5" s="99"/>
      <c r="C5" s="101"/>
      <c r="D5" s="103"/>
      <c r="E5" s="99"/>
      <c r="F5" s="99"/>
      <c r="G5" s="43">
        <v>2</v>
      </c>
      <c r="H5" s="114"/>
      <c r="I5" s="45" t="s">
        <v>83</v>
      </c>
      <c r="J5" s="45">
        <v>4.5400000000000003E-2</v>
      </c>
      <c r="K5" s="45">
        <v>30</v>
      </c>
      <c r="L5" s="36" t="s">
        <v>79</v>
      </c>
      <c r="M5" s="117"/>
      <c r="N5" s="117"/>
      <c r="O5" s="119"/>
      <c r="P5" s="121"/>
      <c r="Q5" s="124"/>
      <c r="R5" s="124"/>
      <c r="S5" s="130"/>
      <c r="T5" s="130"/>
      <c r="U5" s="126"/>
      <c r="V5" s="109"/>
      <c r="W5" s="112"/>
    </row>
    <row r="6" spans="1:23" x14ac:dyDescent="0.4">
      <c r="A6" s="105"/>
      <c r="B6" s="99"/>
      <c r="C6" s="101"/>
      <c r="D6" s="103"/>
      <c r="E6" s="99"/>
      <c r="F6" s="99"/>
      <c r="G6" s="43">
        <v>3</v>
      </c>
      <c r="H6" s="114"/>
      <c r="I6" s="45" t="s">
        <v>84</v>
      </c>
      <c r="J6" s="45">
        <v>4.5400000000000003E-2</v>
      </c>
      <c r="K6" s="45">
        <v>30</v>
      </c>
      <c r="L6" s="36" t="s">
        <v>79</v>
      </c>
      <c r="M6" s="117"/>
      <c r="N6" s="117"/>
      <c r="O6" s="119"/>
      <c r="P6" s="121"/>
      <c r="Q6" s="124"/>
      <c r="R6" s="124"/>
      <c r="S6" s="130"/>
      <c r="T6" s="130"/>
      <c r="U6" s="126"/>
      <c r="V6" s="109"/>
      <c r="W6" s="112"/>
    </row>
    <row r="7" spans="1:23" x14ac:dyDescent="0.4">
      <c r="A7" s="105"/>
      <c r="B7" s="99"/>
      <c r="C7" s="101"/>
      <c r="D7" s="103"/>
      <c r="E7" s="99"/>
      <c r="F7" s="99"/>
      <c r="G7" s="43">
        <v>4</v>
      </c>
      <c r="H7" s="114"/>
      <c r="I7" s="46" t="s">
        <v>85</v>
      </c>
      <c r="J7" s="45">
        <v>4.5400000000000003E-2</v>
      </c>
      <c r="K7" s="45">
        <v>50</v>
      </c>
      <c r="L7" s="36" t="s">
        <v>79</v>
      </c>
      <c r="M7" s="117"/>
      <c r="N7" s="117"/>
      <c r="O7" s="119"/>
      <c r="P7" s="121"/>
      <c r="Q7" s="124"/>
      <c r="R7" s="124"/>
      <c r="S7" s="130"/>
      <c r="T7" s="130"/>
      <c r="U7" s="126"/>
      <c r="V7" s="109"/>
      <c r="W7" s="112"/>
    </row>
    <row r="8" spans="1:23" x14ac:dyDescent="0.4">
      <c r="A8" s="105"/>
      <c r="B8" s="99"/>
      <c r="C8" s="101"/>
      <c r="D8" s="103"/>
      <c r="E8" s="99"/>
      <c r="F8" s="99"/>
      <c r="G8" s="43">
        <v>5</v>
      </c>
      <c r="H8" s="114"/>
      <c r="I8" s="46" t="s">
        <v>86</v>
      </c>
      <c r="J8" s="45">
        <v>4.5400000000000003E-2</v>
      </c>
      <c r="K8" s="45">
        <v>50</v>
      </c>
      <c r="L8" s="36" t="s">
        <v>79</v>
      </c>
      <c r="M8" s="117"/>
      <c r="N8" s="117"/>
      <c r="O8" s="119"/>
      <c r="P8" s="121"/>
      <c r="Q8" s="124"/>
      <c r="R8" s="124"/>
      <c r="S8" s="130"/>
      <c r="T8" s="130"/>
      <c r="U8" s="126"/>
      <c r="V8" s="109"/>
      <c r="W8" s="112"/>
    </row>
    <row r="9" spans="1:23" x14ac:dyDescent="0.4">
      <c r="A9" s="105"/>
      <c r="B9" s="99"/>
      <c r="C9" s="101"/>
      <c r="D9" s="103"/>
      <c r="E9" s="99"/>
      <c r="F9" s="99"/>
      <c r="G9" s="43">
        <v>6</v>
      </c>
      <c r="H9" s="114"/>
      <c r="I9" s="45" t="s">
        <v>3</v>
      </c>
      <c r="J9" s="45">
        <f>0.046</f>
        <v>4.5999999999999999E-2</v>
      </c>
      <c r="K9" s="45">
        <v>50</v>
      </c>
      <c r="L9" s="36" t="s">
        <v>87</v>
      </c>
      <c r="M9" s="117"/>
      <c r="N9" s="117"/>
      <c r="O9" s="119"/>
      <c r="P9" s="121"/>
      <c r="Q9" s="124"/>
      <c r="R9" s="124"/>
      <c r="S9" s="130"/>
      <c r="T9" s="130"/>
      <c r="U9" s="126"/>
      <c r="V9" s="109"/>
      <c r="W9" s="112"/>
    </row>
    <row r="10" spans="1:23" x14ac:dyDescent="0.4">
      <c r="A10" s="105"/>
      <c r="B10" s="99"/>
      <c r="C10" s="101"/>
      <c r="D10" s="103"/>
      <c r="E10" s="99"/>
      <c r="F10" s="99"/>
      <c r="G10" s="43">
        <v>7</v>
      </c>
      <c r="H10" s="114"/>
      <c r="I10" s="45" t="s">
        <v>88</v>
      </c>
      <c r="J10" s="45">
        <v>4.5400000000000003E-2</v>
      </c>
      <c r="K10" s="45">
        <v>50</v>
      </c>
      <c r="L10" s="36" t="s">
        <v>87</v>
      </c>
      <c r="M10" s="117"/>
      <c r="N10" s="117"/>
      <c r="O10" s="119"/>
      <c r="P10" s="121"/>
      <c r="Q10" s="124"/>
      <c r="R10" s="124"/>
      <c r="S10" s="130"/>
      <c r="T10" s="130"/>
      <c r="U10" s="126"/>
      <c r="V10" s="109"/>
      <c r="W10" s="112"/>
    </row>
    <row r="11" spans="1:23" x14ac:dyDescent="0.4">
      <c r="A11" s="105"/>
      <c r="B11" s="99"/>
      <c r="C11" s="101"/>
      <c r="D11" s="103"/>
      <c r="E11" s="99"/>
      <c r="F11" s="99"/>
      <c r="G11" s="43">
        <v>8</v>
      </c>
      <c r="H11" s="114"/>
      <c r="I11" s="45" t="s">
        <v>89</v>
      </c>
      <c r="J11" s="45">
        <v>4.5400000000000003E-2</v>
      </c>
      <c r="K11" s="45">
        <v>50</v>
      </c>
      <c r="L11" s="36" t="s">
        <v>87</v>
      </c>
      <c r="M11" s="117"/>
      <c r="N11" s="117"/>
      <c r="O11" s="119"/>
      <c r="P11" s="121"/>
      <c r="Q11" s="124"/>
      <c r="R11" s="124"/>
      <c r="S11" s="130"/>
      <c r="T11" s="130"/>
      <c r="U11" s="126"/>
      <c r="V11" s="109"/>
      <c r="W11" s="112"/>
    </row>
    <row r="12" spans="1:23" x14ac:dyDescent="0.4">
      <c r="A12" s="105"/>
      <c r="B12" s="99"/>
      <c r="C12" s="101"/>
      <c r="D12" s="103"/>
      <c r="E12" s="99"/>
      <c r="F12" s="99"/>
      <c r="G12" s="43">
        <v>9</v>
      </c>
      <c r="H12" s="114"/>
      <c r="I12" s="45" t="s">
        <v>90</v>
      </c>
      <c r="J12" s="45">
        <v>4.5400000000000003E-2</v>
      </c>
      <c r="K12" s="45">
        <v>50</v>
      </c>
      <c r="L12" s="36" t="s">
        <v>87</v>
      </c>
      <c r="M12" s="117"/>
      <c r="N12" s="117"/>
      <c r="O12" s="119"/>
      <c r="P12" s="121"/>
      <c r="Q12" s="124"/>
      <c r="R12" s="124"/>
      <c r="S12" s="130"/>
      <c r="T12" s="130"/>
      <c r="U12" s="126"/>
      <c r="V12" s="109"/>
      <c r="W12" s="112"/>
    </row>
    <row r="13" spans="1:23" x14ac:dyDescent="0.4">
      <c r="A13" s="105"/>
      <c r="B13" s="99"/>
      <c r="C13" s="101"/>
      <c r="D13" s="103"/>
      <c r="E13" s="99"/>
      <c r="F13" s="99"/>
      <c r="G13" s="43">
        <v>10</v>
      </c>
      <c r="H13" s="114"/>
      <c r="I13" s="45" t="s">
        <v>91</v>
      </c>
      <c r="J13" s="45">
        <v>4.5400000000000003E-2</v>
      </c>
      <c r="K13" s="45">
        <v>50</v>
      </c>
      <c r="L13" s="36" t="s">
        <v>87</v>
      </c>
      <c r="M13" s="117"/>
      <c r="N13" s="117"/>
      <c r="O13" s="119"/>
      <c r="P13" s="121"/>
      <c r="Q13" s="124"/>
      <c r="R13" s="124"/>
      <c r="S13" s="130"/>
      <c r="T13" s="130"/>
      <c r="U13" s="126"/>
      <c r="V13" s="109"/>
      <c r="W13" s="112"/>
    </row>
    <row r="14" spans="1:23" x14ac:dyDescent="0.4">
      <c r="A14" s="105"/>
      <c r="B14" s="99"/>
      <c r="C14" s="101"/>
      <c r="D14" s="103"/>
      <c r="E14" s="99"/>
      <c r="F14" s="99"/>
      <c r="G14" s="43">
        <v>11</v>
      </c>
      <c r="H14" s="114"/>
      <c r="I14" s="45" t="s">
        <v>92</v>
      </c>
      <c r="J14" s="45">
        <v>4.5400000000000003E-2</v>
      </c>
      <c r="K14" s="45">
        <v>50</v>
      </c>
      <c r="L14" s="36" t="s">
        <v>87</v>
      </c>
      <c r="M14" s="117"/>
      <c r="N14" s="117"/>
      <c r="O14" s="119"/>
      <c r="P14" s="121"/>
      <c r="Q14" s="124"/>
      <c r="R14" s="124"/>
      <c r="S14" s="130"/>
      <c r="T14" s="130"/>
      <c r="U14" s="126"/>
      <c r="V14" s="109"/>
      <c r="W14" s="112"/>
    </row>
    <row r="15" spans="1:23" x14ac:dyDescent="0.4">
      <c r="A15" s="105"/>
      <c r="B15" s="99"/>
      <c r="C15" s="101"/>
      <c r="D15" s="103"/>
      <c r="E15" s="99"/>
      <c r="F15" s="99"/>
      <c r="G15" s="43">
        <v>12</v>
      </c>
      <c r="H15" s="114" t="s">
        <v>93</v>
      </c>
      <c r="I15" s="45" t="s">
        <v>78</v>
      </c>
      <c r="J15" s="45">
        <v>4.5400000000000003E-2</v>
      </c>
      <c r="K15" s="45">
        <v>50</v>
      </c>
      <c r="L15" s="36" t="s">
        <v>87</v>
      </c>
      <c r="M15" s="117"/>
      <c r="N15" s="117"/>
      <c r="O15" s="119"/>
      <c r="P15" s="121"/>
      <c r="Q15" s="124"/>
      <c r="R15" s="124"/>
      <c r="S15" s="130"/>
      <c r="T15" s="130"/>
      <c r="U15" s="126"/>
      <c r="V15" s="109"/>
      <c r="W15" s="112"/>
    </row>
    <row r="16" spans="1:23" x14ac:dyDescent="0.4">
      <c r="A16" s="105"/>
      <c r="B16" s="99"/>
      <c r="C16" s="101"/>
      <c r="D16" s="103"/>
      <c r="E16" s="99"/>
      <c r="F16" s="99"/>
      <c r="G16" s="43">
        <v>13</v>
      </c>
      <c r="H16" s="114"/>
      <c r="I16" s="45" t="s">
        <v>83</v>
      </c>
      <c r="J16" s="45">
        <v>4.5400000000000003E-2</v>
      </c>
      <c r="K16" s="45">
        <v>50</v>
      </c>
      <c r="L16" s="36" t="s">
        <v>87</v>
      </c>
      <c r="M16" s="117"/>
      <c r="N16" s="117"/>
      <c r="O16" s="119"/>
      <c r="P16" s="121"/>
      <c r="Q16" s="124"/>
      <c r="R16" s="124"/>
      <c r="S16" s="130"/>
      <c r="T16" s="130"/>
      <c r="U16" s="126"/>
      <c r="V16" s="109"/>
      <c r="W16" s="112"/>
    </row>
    <row r="17" spans="1:23" x14ac:dyDescent="0.4">
      <c r="A17" s="105"/>
      <c r="B17" s="99"/>
      <c r="C17" s="101"/>
      <c r="D17" s="103"/>
      <c r="E17" s="99"/>
      <c r="F17" s="99"/>
      <c r="G17" s="43">
        <v>14</v>
      </c>
      <c r="H17" s="114"/>
      <c r="I17" s="45" t="s">
        <v>84</v>
      </c>
      <c r="J17" s="45">
        <v>4.5400000000000003E-2</v>
      </c>
      <c r="K17" s="45">
        <v>50</v>
      </c>
      <c r="L17" s="36" t="s">
        <v>87</v>
      </c>
      <c r="M17" s="117"/>
      <c r="N17" s="117"/>
      <c r="O17" s="119"/>
      <c r="P17" s="121"/>
      <c r="Q17" s="124"/>
      <c r="R17" s="124"/>
      <c r="S17" s="130"/>
      <c r="T17" s="130"/>
      <c r="U17" s="126"/>
      <c r="V17" s="109"/>
      <c r="W17" s="112"/>
    </row>
    <row r="18" spans="1:23" x14ac:dyDescent="0.4">
      <c r="A18" s="105"/>
      <c r="B18" s="99"/>
      <c r="C18" s="101"/>
      <c r="D18" s="103"/>
      <c r="E18" s="99"/>
      <c r="F18" s="99"/>
      <c r="G18" s="43">
        <v>15</v>
      </c>
      <c r="H18" s="114"/>
      <c r="I18" s="46" t="s">
        <v>85</v>
      </c>
      <c r="J18" s="45">
        <v>4.5400000000000003E-2</v>
      </c>
      <c r="K18" s="45">
        <v>50</v>
      </c>
      <c r="L18" s="36" t="s">
        <v>87</v>
      </c>
      <c r="M18" s="117"/>
      <c r="N18" s="117"/>
      <c r="O18" s="119"/>
      <c r="P18" s="121"/>
      <c r="Q18" s="124"/>
      <c r="R18" s="124"/>
      <c r="S18" s="130"/>
      <c r="T18" s="130"/>
      <c r="U18" s="126"/>
      <c r="V18" s="109"/>
      <c r="W18" s="112"/>
    </row>
    <row r="19" spans="1:23" x14ac:dyDescent="0.4">
      <c r="A19" s="105"/>
      <c r="B19" s="99"/>
      <c r="C19" s="101"/>
      <c r="D19" s="103"/>
      <c r="E19" s="99"/>
      <c r="F19" s="99"/>
      <c r="G19" s="43">
        <v>16</v>
      </c>
      <c r="H19" s="114"/>
      <c r="I19" s="46" t="s">
        <v>86</v>
      </c>
      <c r="J19" s="45">
        <v>4.5400000000000003E-2</v>
      </c>
      <c r="K19" s="45">
        <v>50</v>
      </c>
      <c r="L19" s="36" t="s">
        <v>87</v>
      </c>
      <c r="M19" s="117"/>
      <c r="N19" s="117"/>
      <c r="O19" s="119"/>
      <c r="P19" s="121"/>
      <c r="Q19" s="124"/>
      <c r="R19" s="124"/>
      <c r="S19" s="130"/>
      <c r="T19" s="130"/>
      <c r="U19" s="126"/>
      <c r="V19" s="109"/>
      <c r="W19" s="112"/>
    </row>
    <row r="20" spans="1:23" x14ac:dyDescent="0.4">
      <c r="A20" s="105"/>
      <c r="B20" s="99"/>
      <c r="C20" s="101"/>
      <c r="D20" s="103"/>
      <c r="E20" s="99"/>
      <c r="F20" s="99"/>
      <c r="G20" s="43">
        <v>17</v>
      </c>
      <c r="H20" s="114"/>
      <c r="I20" s="45" t="s">
        <v>3</v>
      </c>
      <c r="J20" s="45">
        <f>0.046</f>
        <v>4.5999999999999999E-2</v>
      </c>
      <c r="K20" s="45">
        <v>50</v>
      </c>
      <c r="L20" s="36" t="s">
        <v>87</v>
      </c>
      <c r="M20" s="117"/>
      <c r="N20" s="117"/>
      <c r="O20" s="119"/>
      <c r="P20" s="121"/>
      <c r="Q20" s="124"/>
      <c r="R20" s="124"/>
      <c r="S20" s="130"/>
      <c r="T20" s="130"/>
      <c r="U20" s="126"/>
      <c r="V20" s="109"/>
      <c r="W20" s="112"/>
    </row>
    <row r="21" spans="1:23" x14ac:dyDescent="0.4">
      <c r="A21" s="105"/>
      <c r="B21" s="99"/>
      <c r="C21" s="101"/>
      <c r="D21" s="103"/>
      <c r="E21" s="99"/>
      <c r="F21" s="99"/>
      <c r="G21" s="43">
        <v>18</v>
      </c>
      <c r="H21" s="114"/>
      <c r="I21" s="45" t="s">
        <v>88</v>
      </c>
      <c r="J21" s="45">
        <v>4.5400000000000003E-2</v>
      </c>
      <c r="K21" s="45">
        <v>50</v>
      </c>
      <c r="L21" s="36" t="s">
        <v>79</v>
      </c>
      <c r="M21" s="117"/>
      <c r="N21" s="117"/>
      <c r="O21" s="119"/>
      <c r="P21" s="121"/>
      <c r="Q21" s="124"/>
      <c r="R21" s="124"/>
      <c r="S21" s="130"/>
      <c r="T21" s="130"/>
      <c r="U21" s="126"/>
      <c r="V21" s="109"/>
      <c r="W21" s="112"/>
    </row>
    <row r="22" spans="1:23" x14ac:dyDescent="0.4">
      <c r="A22" s="105"/>
      <c r="B22" s="99"/>
      <c r="C22" s="101"/>
      <c r="D22" s="103"/>
      <c r="E22" s="99"/>
      <c r="F22" s="99"/>
      <c r="G22" s="43">
        <v>19</v>
      </c>
      <c r="H22" s="114"/>
      <c r="I22" s="45" t="s">
        <v>89</v>
      </c>
      <c r="J22" s="45">
        <v>4.5400000000000003E-2</v>
      </c>
      <c r="K22" s="45">
        <v>50</v>
      </c>
      <c r="L22" s="36" t="s">
        <v>79</v>
      </c>
      <c r="M22" s="117"/>
      <c r="N22" s="117"/>
      <c r="O22" s="119"/>
      <c r="P22" s="121"/>
      <c r="Q22" s="124"/>
      <c r="R22" s="124"/>
      <c r="S22" s="130"/>
      <c r="T22" s="130"/>
      <c r="U22" s="126"/>
      <c r="V22" s="109"/>
      <c r="W22" s="112"/>
    </row>
    <row r="23" spans="1:23" x14ac:dyDescent="0.4">
      <c r="A23" s="105"/>
      <c r="B23" s="99"/>
      <c r="C23" s="101"/>
      <c r="D23" s="103"/>
      <c r="E23" s="99"/>
      <c r="F23" s="99"/>
      <c r="G23" s="43">
        <v>20</v>
      </c>
      <c r="H23" s="114"/>
      <c r="I23" s="45" t="s">
        <v>90</v>
      </c>
      <c r="J23" s="45">
        <v>4.5400000000000003E-2</v>
      </c>
      <c r="K23" s="45">
        <v>30</v>
      </c>
      <c r="L23" s="36" t="s">
        <v>79</v>
      </c>
      <c r="M23" s="117"/>
      <c r="N23" s="117"/>
      <c r="O23" s="119"/>
      <c r="P23" s="121"/>
      <c r="Q23" s="124"/>
      <c r="R23" s="124"/>
      <c r="S23" s="130"/>
      <c r="T23" s="130"/>
      <c r="U23" s="126"/>
      <c r="V23" s="109"/>
      <c r="W23" s="112"/>
    </row>
    <row r="24" spans="1:23" x14ac:dyDescent="0.4">
      <c r="A24" s="105"/>
      <c r="B24" s="99"/>
      <c r="C24" s="101"/>
      <c r="D24" s="103"/>
      <c r="E24" s="99"/>
      <c r="F24" s="99"/>
      <c r="G24" s="43">
        <v>21</v>
      </c>
      <c r="H24" s="114"/>
      <c r="I24" s="45" t="s">
        <v>91</v>
      </c>
      <c r="J24" s="45">
        <v>4.5400000000000003E-2</v>
      </c>
      <c r="K24" s="45">
        <v>30</v>
      </c>
      <c r="L24" s="36" t="s">
        <v>79</v>
      </c>
      <c r="M24" s="117"/>
      <c r="N24" s="117"/>
      <c r="O24" s="119"/>
      <c r="P24" s="121"/>
      <c r="Q24" s="124"/>
      <c r="R24" s="124"/>
      <c r="S24" s="130"/>
      <c r="T24" s="130"/>
      <c r="U24" s="126"/>
      <c r="V24" s="109"/>
      <c r="W24" s="112"/>
    </row>
    <row r="25" spans="1:23" x14ac:dyDescent="0.4">
      <c r="A25" s="105"/>
      <c r="B25" s="99"/>
      <c r="C25" s="101"/>
      <c r="D25" s="103"/>
      <c r="E25" s="99"/>
      <c r="F25" s="99"/>
      <c r="G25" s="43">
        <v>22</v>
      </c>
      <c r="H25" s="114"/>
      <c r="I25" s="45" t="s">
        <v>92</v>
      </c>
      <c r="J25" s="45">
        <v>4.5400000000000003E-2</v>
      </c>
      <c r="K25" s="45">
        <v>30</v>
      </c>
      <c r="L25" s="36" t="s">
        <v>79</v>
      </c>
      <c r="M25" s="117"/>
      <c r="N25" s="117"/>
      <c r="O25" s="119"/>
      <c r="P25" s="121"/>
      <c r="Q25" s="124"/>
      <c r="R25" s="124"/>
      <c r="S25" s="130"/>
      <c r="T25" s="130"/>
      <c r="U25" s="126"/>
      <c r="V25" s="109"/>
      <c r="W25" s="112"/>
    </row>
    <row r="26" spans="1:23" x14ac:dyDescent="0.4">
      <c r="A26" s="105"/>
      <c r="B26" s="99" t="s">
        <v>73</v>
      </c>
      <c r="C26" s="101">
        <v>50</v>
      </c>
      <c r="D26" s="103" t="s">
        <v>74</v>
      </c>
      <c r="E26" s="99" t="s">
        <v>94</v>
      </c>
      <c r="F26" s="99" t="s">
        <v>76</v>
      </c>
      <c r="G26" s="43">
        <v>1</v>
      </c>
      <c r="H26" s="114" t="s">
        <v>77</v>
      </c>
      <c r="I26" s="45" t="s">
        <v>78</v>
      </c>
      <c r="J26" s="45">
        <v>4.5400000000000003E-2</v>
      </c>
      <c r="K26" s="45">
        <v>30</v>
      </c>
      <c r="L26" s="36" t="s">
        <v>95</v>
      </c>
      <c r="M26" s="117">
        <v>0.75</v>
      </c>
      <c r="N26" s="117">
        <v>0.75</v>
      </c>
      <c r="O26" s="119">
        <v>0.85</v>
      </c>
      <c r="P26" s="121"/>
      <c r="Q26" s="124"/>
      <c r="R26" s="124"/>
      <c r="S26" s="130"/>
      <c r="T26" s="130"/>
      <c r="U26" s="126">
        <v>5</v>
      </c>
      <c r="V26" s="109"/>
      <c r="W26" s="112"/>
    </row>
    <row r="27" spans="1:23" x14ac:dyDescent="0.4">
      <c r="A27" s="105"/>
      <c r="B27" s="99"/>
      <c r="C27" s="101"/>
      <c r="D27" s="103"/>
      <c r="E27" s="99"/>
      <c r="F27" s="99"/>
      <c r="G27" s="43">
        <v>2</v>
      </c>
      <c r="H27" s="114"/>
      <c r="I27" s="45" t="s">
        <v>83</v>
      </c>
      <c r="J27" s="45">
        <v>4.5400000000000003E-2</v>
      </c>
      <c r="K27" s="45">
        <v>30</v>
      </c>
      <c r="L27" s="36" t="s">
        <v>95</v>
      </c>
      <c r="M27" s="117"/>
      <c r="N27" s="117"/>
      <c r="O27" s="119"/>
      <c r="P27" s="121"/>
      <c r="Q27" s="124"/>
      <c r="R27" s="124"/>
      <c r="S27" s="130"/>
      <c r="T27" s="130"/>
      <c r="U27" s="126"/>
      <c r="V27" s="109"/>
      <c r="W27" s="112"/>
    </row>
    <row r="28" spans="1:23" x14ac:dyDescent="0.4">
      <c r="A28" s="105"/>
      <c r="B28" s="99"/>
      <c r="C28" s="101"/>
      <c r="D28" s="103"/>
      <c r="E28" s="99"/>
      <c r="F28" s="99"/>
      <c r="G28" s="43">
        <v>3</v>
      </c>
      <c r="H28" s="114"/>
      <c r="I28" s="45" t="s">
        <v>84</v>
      </c>
      <c r="J28" s="45">
        <v>4.5400000000000003E-2</v>
      </c>
      <c r="K28" s="45">
        <v>50</v>
      </c>
      <c r="L28" s="36" t="s">
        <v>95</v>
      </c>
      <c r="M28" s="117"/>
      <c r="N28" s="117"/>
      <c r="O28" s="119"/>
      <c r="P28" s="121"/>
      <c r="Q28" s="124"/>
      <c r="R28" s="124"/>
      <c r="S28" s="130"/>
      <c r="T28" s="130"/>
      <c r="U28" s="126"/>
      <c r="V28" s="109"/>
      <c r="W28" s="112"/>
    </row>
    <row r="29" spans="1:23" x14ac:dyDescent="0.4">
      <c r="A29" s="105"/>
      <c r="B29" s="99"/>
      <c r="C29" s="101"/>
      <c r="D29" s="103"/>
      <c r="E29" s="99"/>
      <c r="F29" s="99"/>
      <c r="G29" s="43">
        <v>4</v>
      </c>
      <c r="H29" s="114"/>
      <c r="I29" s="46" t="s">
        <v>85</v>
      </c>
      <c r="J29" s="45">
        <v>4.5400000000000003E-2</v>
      </c>
      <c r="K29" s="45">
        <v>50</v>
      </c>
      <c r="L29" s="36" t="s">
        <v>95</v>
      </c>
      <c r="M29" s="117"/>
      <c r="N29" s="117"/>
      <c r="O29" s="119"/>
      <c r="P29" s="121"/>
      <c r="Q29" s="124"/>
      <c r="R29" s="124"/>
      <c r="S29" s="130"/>
      <c r="T29" s="130"/>
      <c r="U29" s="126"/>
      <c r="V29" s="109"/>
      <c r="W29" s="112"/>
    </row>
    <row r="30" spans="1:23" x14ac:dyDescent="0.4">
      <c r="A30" s="105"/>
      <c r="B30" s="99"/>
      <c r="C30" s="101"/>
      <c r="D30" s="103"/>
      <c r="E30" s="99"/>
      <c r="F30" s="99"/>
      <c r="G30" s="43">
        <v>5</v>
      </c>
      <c r="H30" s="114"/>
      <c r="I30" s="46" t="s">
        <v>86</v>
      </c>
      <c r="J30" s="45">
        <v>4.5400000000000003E-2</v>
      </c>
      <c r="K30" s="45">
        <v>50</v>
      </c>
      <c r="L30" s="36" t="s">
        <v>95</v>
      </c>
      <c r="M30" s="117"/>
      <c r="N30" s="117"/>
      <c r="O30" s="119"/>
      <c r="P30" s="121"/>
      <c r="Q30" s="124"/>
      <c r="R30" s="124"/>
      <c r="S30" s="130"/>
      <c r="T30" s="130"/>
      <c r="U30" s="126"/>
      <c r="V30" s="109"/>
      <c r="W30" s="112"/>
    </row>
    <row r="31" spans="1:23" x14ac:dyDescent="0.4">
      <c r="A31" s="105"/>
      <c r="B31" s="99"/>
      <c r="C31" s="101"/>
      <c r="D31" s="103"/>
      <c r="E31" s="99"/>
      <c r="F31" s="99"/>
      <c r="G31" s="43">
        <v>6</v>
      </c>
      <c r="H31" s="114"/>
      <c r="I31" s="45" t="s">
        <v>3</v>
      </c>
      <c r="J31" s="45">
        <f>0.046</f>
        <v>4.5999999999999999E-2</v>
      </c>
      <c r="K31" s="45">
        <v>50</v>
      </c>
      <c r="L31" s="36" t="s">
        <v>79</v>
      </c>
      <c r="M31" s="117"/>
      <c r="N31" s="117"/>
      <c r="O31" s="119"/>
      <c r="P31" s="121"/>
      <c r="Q31" s="124"/>
      <c r="R31" s="124"/>
      <c r="S31" s="130"/>
      <c r="T31" s="130"/>
      <c r="U31" s="126"/>
      <c r="V31" s="109"/>
      <c r="W31" s="112"/>
    </row>
    <row r="32" spans="1:23" x14ac:dyDescent="0.4">
      <c r="A32" s="105"/>
      <c r="B32" s="99"/>
      <c r="C32" s="101"/>
      <c r="D32" s="103"/>
      <c r="E32" s="99"/>
      <c r="F32" s="99"/>
      <c r="G32" s="43">
        <v>7</v>
      </c>
      <c r="H32" s="114"/>
      <c r="I32" s="45" t="s">
        <v>88</v>
      </c>
      <c r="J32" s="45">
        <v>4.5400000000000003E-2</v>
      </c>
      <c r="K32" s="45">
        <v>50</v>
      </c>
      <c r="L32" s="36" t="s">
        <v>79</v>
      </c>
      <c r="M32" s="117"/>
      <c r="N32" s="117"/>
      <c r="O32" s="119"/>
      <c r="P32" s="121"/>
      <c r="Q32" s="124"/>
      <c r="R32" s="124"/>
      <c r="S32" s="130"/>
      <c r="T32" s="130"/>
      <c r="U32" s="126"/>
      <c r="V32" s="109"/>
      <c r="W32" s="112"/>
    </row>
    <row r="33" spans="1:23" x14ac:dyDescent="0.4">
      <c r="A33" s="105"/>
      <c r="B33" s="99"/>
      <c r="C33" s="101"/>
      <c r="D33" s="103"/>
      <c r="E33" s="99"/>
      <c r="F33" s="99"/>
      <c r="G33" s="43">
        <v>8</v>
      </c>
      <c r="H33" s="114"/>
      <c r="I33" s="45" t="s">
        <v>89</v>
      </c>
      <c r="J33" s="45">
        <v>4.5400000000000003E-2</v>
      </c>
      <c r="K33" s="45">
        <v>50</v>
      </c>
      <c r="L33" s="36" t="s">
        <v>79</v>
      </c>
      <c r="M33" s="117"/>
      <c r="N33" s="117"/>
      <c r="O33" s="119"/>
      <c r="P33" s="121"/>
      <c r="Q33" s="124"/>
      <c r="R33" s="124"/>
      <c r="S33" s="130"/>
      <c r="T33" s="130"/>
      <c r="U33" s="126"/>
      <c r="V33" s="109"/>
      <c r="W33" s="112"/>
    </row>
    <row r="34" spans="1:23" x14ac:dyDescent="0.4">
      <c r="A34" s="105"/>
      <c r="B34" s="99"/>
      <c r="C34" s="101"/>
      <c r="D34" s="103"/>
      <c r="E34" s="99"/>
      <c r="F34" s="99"/>
      <c r="G34" s="43">
        <v>9</v>
      </c>
      <c r="H34" s="114"/>
      <c r="I34" s="45" t="s">
        <v>90</v>
      </c>
      <c r="J34" s="45">
        <v>4.5400000000000003E-2</v>
      </c>
      <c r="K34" s="45">
        <v>50</v>
      </c>
      <c r="L34" s="36" t="s">
        <v>79</v>
      </c>
      <c r="M34" s="117"/>
      <c r="N34" s="117"/>
      <c r="O34" s="119"/>
      <c r="P34" s="121"/>
      <c r="Q34" s="124"/>
      <c r="R34" s="124"/>
      <c r="S34" s="130"/>
      <c r="T34" s="130"/>
      <c r="U34" s="126"/>
      <c r="V34" s="109"/>
      <c r="W34" s="112"/>
    </row>
    <row r="35" spans="1:23" x14ac:dyDescent="0.4">
      <c r="A35" s="105"/>
      <c r="B35" s="99"/>
      <c r="C35" s="101"/>
      <c r="D35" s="103"/>
      <c r="E35" s="99"/>
      <c r="F35" s="99"/>
      <c r="G35" s="43">
        <v>10</v>
      </c>
      <c r="H35" s="114"/>
      <c r="I35" s="45" t="s">
        <v>91</v>
      </c>
      <c r="J35" s="45">
        <v>4.5400000000000003E-2</v>
      </c>
      <c r="K35" s="45">
        <v>50</v>
      </c>
      <c r="L35" s="36" t="s">
        <v>79</v>
      </c>
      <c r="M35" s="117"/>
      <c r="N35" s="117"/>
      <c r="O35" s="119"/>
      <c r="P35" s="121"/>
      <c r="Q35" s="124"/>
      <c r="R35" s="124"/>
      <c r="S35" s="130"/>
      <c r="T35" s="130"/>
      <c r="U35" s="126"/>
      <c r="V35" s="109"/>
      <c r="W35" s="112"/>
    </row>
    <row r="36" spans="1:23" x14ac:dyDescent="0.4">
      <c r="A36" s="105"/>
      <c r="B36" s="99"/>
      <c r="C36" s="101"/>
      <c r="D36" s="103"/>
      <c r="E36" s="99"/>
      <c r="F36" s="99"/>
      <c r="G36" s="43">
        <v>11</v>
      </c>
      <c r="H36" s="114"/>
      <c r="I36" s="45" t="s">
        <v>92</v>
      </c>
      <c r="J36" s="45">
        <v>4.5400000000000003E-2</v>
      </c>
      <c r="K36" s="45">
        <v>50</v>
      </c>
      <c r="L36" s="36" t="s">
        <v>79</v>
      </c>
      <c r="M36" s="117"/>
      <c r="N36" s="117"/>
      <c r="O36" s="119"/>
      <c r="P36" s="121"/>
      <c r="Q36" s="124"/>
      <c r="R36" s="124"/>
      <c r="S36" s="130"/>
      <c r="T36" s="130"/>
      <c r="U36" s="126"/>
      <c r="V36" s="109"/>
      <c r="W36" s="112"/>
    </row>
    <row r="37" spans="1:23" x14ac:dyDescent="0.4">
      <c r="A37" s="105"/>
      <c r="B37" s="99"/>
      <c r="C37" s="101"/>
      <c r="D37" s="103"/>
      <c r="E37" s="99"/>
      <c r="F37" s="99"/>
      <c r="G37" s="43">
        <v>12</v>
      </c>
      <c r="H37" s="114" t="s">
        <v>93</v>
      </c>
      <c r="I37" s="45" t="s">
        <v>78</v>
      </c>
      <c r="J37" s="45">
        <v>4.5400000000000003E-2</v>
      </c>
      <c r="K37" s="45">
        <v>50</v>
      </c>
      <c r="L37" s="36" t="s">
        <v>79</v>
      </c>
      <c r="M37" s="117"/>
      <c r="N37" s="117"/>
      <c r="O37" s="119"/>
      <c r="P37" s="121"/>
      <c r="Q37" s="124"/>
      <c r="R37" s="124"/>
      <c r="S37" s="130"/>
      <c r="T37" s="130"/>
      <c r="U37" s="126"/>
      <c r="V37" s="109"/>
      <c r="W37" s="112"/>
    </row>
    <row r="38" spans="1:23" x14ac:dyDescent="0.4">
      <c r="A38" s="105"/>
      <c r="B38" s="99"/>
      <c r="C38" s="101"/>
      <c r="D38" s="103"/>
      <c r="E38" s="99"/>
      <c r="F38" s="99"/>
      <c r="G38" s="43">
        <v>13</v>
      </c>
      <c r="H38" s="114"/>
      <c r="I38" s="45" t="s">
        <v>83</v>
      </c>
      <c r="J38" s="45">
        <v>4.5400000000000003E-2</v>
      </c>
      <c r="K38" s="45">
        <v>50</v>
      </c>
      <c r="L38" s="36" t="s">
        <v>79</v>
      </c>
      <c r="M38" s="117"/>
      <c r="N38" s="117"/>
      <c r="O38" s="119"/>
      <c r="P38" s="121"/>
      <c r="Q38" s="124"/>
      <c r="R38" s="124"/>
      <c r="S38" s="130"/>
      <c r="T38" s="130"/>
      <c r="U38" s="126"/>
      <c r="V38" s="109"/>
      <c r="W38" s="112"/>
    </row>
    <row r="39" spans="1:23" x14ac:dyDescent="0.4">
      <c r="A39" s="105"/>
      <c r="B39" s="99"/>
      <c r="C39" s="101"/>
      <c r="D39" s="103"/>
      <c r="E39" s="99"/>
      <c r="F39" s="99"/>
      <c r="G39" s="43">
        <v>14</v>
      </c>
      <c r="H39" s="114"/>
      <c r="I39" s="45" t="s">
        <v>84</v>
      </c>
      <c r="J39" s="45">
        <v>4.5400000000000003E-2</v>
      </c>
      <c r="K39" s="45">
        <v>50</v>
      </c>
      <c r="L39" s="36" t="s">
        <v>79</v>
      </c>
      <c r="M39" s="117"/>
      <c r="N39" s="117"/>
      <c r="O39" s="119"/>
      <c r="P39" s="121"/>
      <c r="Q39" s="124"/>
      <c r="R39" s="124"/>
      <c r="S39" s="130"/>
      <c r="T39" s="130"/>
      <c r="U39" s="126"/>
      <c r="V39" s="109"/>
      <c r="W39" s="112"/>
    </row>
    <row r="40" spans="1:23" x14ac:dyDescent="0.4">
      <c r="A40" s="105"/>
      <c r="B40" s="99"/>
      <c r="C40" s="101"/>
      <c r="D40" s="103"/>
      <c r="E40" s="99"/>
      <c r="F40" s="99"/>
      <c r="G40" s="43">
        <v>15</v>
      </c>
      <c r="H40" s="114"/>
      <c r="I40" s="46" t="s">
        <v>85</v>
      </c>
      <c r="J40" s="45">
        <v>4.5400000000000003E-2</v>
      </c>
      <c r="K40" s="45">
        <v>50</v>
      </c>
      <c r="L40" s="36" t="s">
        <v>79</v>
      </c>
      <c r="M40" s="117"/>
      <c r="N40" s="117"/>
      <c r="O40" s="119"/>
      <c r="P40" s="121"/>
      <c r="Q40" s="124"/>
      <c r="R40" s="124"/>
      <c r="S40" s="130"/>
      <c r="T40" s="130"/>
      <c r="U40" s="126"/>
      <c r="V40" s="109"/>
      <c r="W40" s="112"/>
    </row>
    <row r="41" spans="1:23" x14ac:dyDescent="0.4">
      <c r="A41" s="105"/>
      <c r="B41" s="99"/>
      <c r="C41" s="101"/>
      <c r="D41" s="103"/>
      <c r="E41" s="99"/>
      <c r="F41" s="99"/>
      <c r="G41" s="43">
        <v>16</v>
      </c>
      <c r="H41" s="114"/>
      <c r="I41" s="46" t="s">
        <v>86</v>
      </c>
      <c r="J41" s="45">
        <v>4.5400000000000003E-2</v>
      </c>
      <c r="K41" s="45">
        <v>50</v>
      </c>
      <c r="L41" s="36" t="s">
        <v>79</v>
      </c>
      <c r="M41" s="117"/>
      <c r="N41" s="117"/>
      <c r="O41" s="119"/>
      <c r="P41" s="121"/>
      <c r="Q41" s="124"/>
      <c r="R41" s="124"/>
      <c r="S41" s="130"/>
      <c r="T41" s="130"/>
      <c r="U41" s="126"/>
      <c r="V41" s="109"/>
      <c r="W41" s="112"/>
    </row>
    <row r="42" spans="1:23" x14ac:dyDescent="0.4">
      <c r="A42" s="105"/>
      <c r="B42" s="99"/>
      <c r="C42" s="101"/>
      <c r="D42" s="103"/>
      <c r="E42" s="99"/>
      <c r="F42" s="99"/>
      <c r="G42" s="43">
        <v>17</v>
      </c>
      <c r="H42" s="114"/>
      <c r="I42" s="45" t="s">
        <v>3</v>
      </c>
      <c r="J42" s="45">
        <f>0.046</f>
        <v>4.5999999999999999E-2</v>
      </c>
      <c r="K42" s="45">
        <v>50</v>
      </c>
      <c r="L42" s="36" t="s">
        <v>79</v>
      </c>
      <c r="M42" s="117"/>
      <c r="N42" s="117"/>
      <c r="O42" s="119"/>
      <c r="P42" s="121"/>
      <c r="Q42" s="124"/>
      <c r="R42" s="124"/>
      <c r="S42" s="130"/>
      <c r="T42" s="130"/>
      <c r="U42" s="126"/>
      <c r="V42" s="109"/>
      <c r="W42" s="112"/>
    </row>
    <row r="43" spans="1:23" x14ac:dyDescent="0.4">
      <c r="A43" s="105"/>
      <c r="B43" s="99"/>
      <c r="C43" s="101"/>
      <c r="D43" s="103"/>
      <c r="E43" s="99"/>
      <c r="F43" s="99"/>
      <c r="G43" s="43">
        <v>18</v>
      </c>
      <c r="H43" s="114"/>
      <c r="I43" s="45" t="s">
        <v>88</v>
      </c>
      <c r="J43" s="45">
        <v>4.5400000000000003E-2</v>
      </c>
      <c r="K43" s="45">
        <v>50</v>
      </c>
      <c r="L43" s="36" t="s">
        <v>95</v>
      </c>
      <c r="M43" s="117"/>
      <c r="N43" s="117"/>
      <c r="O43" s="119"/>
      <c r="P43" s="121"/>
      <c r="Q43" s="124"/>
      <c r="R43" s="124"/>
      <c r="S43" s="130"/>
      <c r="T43" s="130"/>
      <c r="U43" s="126"/>
      <c r="V43" s="109"/>
      <c r="W43" s="112"/>
    </row>
    <row r="44" spans="1:23" x14ac:dyDescent="0.4">
      <c r="A44" s="105"/>
      <c r="B44" s="99"/>
      <c r="C44" s="101"/>
      <c r="D44" s="103"/>
      <c r="E44" s="99"/>
      <c r="F44" s="99"/>
      <c r="G44" s="43">
        <v>19</v>
      </c>
      <c r="H44" s="114"/>
      <c r="I44" s="45" t="s">
        <v>89</v>
      </c>
      <c r="J44" s="45">
        <v>4.5400000000000003E-2</v>
      </c>
      <c r="K44" s="45">
        <v>50</v>
      </c>
      <c r="L44" s="36" t="s">
        <v>95</v>
      </c>
      <c r="M44" s="117"/>
      <c r="N44" s="117"/>
      <c r="O44" s="119"/>
      <c r="P44" s="121"/>
      <c r="Q44" s="124"/>
      <c r="R44" s="124"/>
      <c r="S44" s="130"/>
      <c r="T44" s="130"/>
      <c r="U44" s="126"/>
      <c r="V44" s="109"/>
      <c r="W44" s="112"/>
    </row>
    <row r="45" spans="1:23" x14ac:dyDescent="0.4">
      <c r="A45" s="105"/>
      <c r="B45" s="99"/>
      <c r="C45" s="101"/>
      <c r="D45" s="103"/>
      <c r="E45" s="99"/>
      <c r="F45" s="99"/>
      <c r="G45" s="43">
        <v>20</v>
      </c>
      <c r="H45" s="114"/>
      <c r="I45" s="45" t="s">
        <v>90</v>
      </c>
      <c r="J45" s="45">
        <v>4.5400000000000003E-2</v>
      </c>
      <c r="K45" s="45">
        <v>50</v>
      </c>
      <c r="L45" s="36" t="s">
        <v>95</v>
      </c>
      <c r="M45" s="117"/>
      <c r="N45" s="117"/>
      <c r="O45" s="119"/>
      <c r="P45" s="121"/>
      <c r="Q45" s="124"/>
      <c r="R45" s="124"/>
      <c r="S45" s="130"/>
      <c r="T45" s="130"/>
      <c r="U45" s="126"/>
      <c r="V45" s="109"/>
      <c r="W45" s="112"/>
    </row>
    <row r="46" spans="1:23" x14ac:dyDescent="0.4">
      <c r="A46" s="105"/>
      <c r="B46" s="99"/>
      <c r="C46" s="101"/>
      <c r="D46" s="103"/>
      <c r="E46" s="99"/>
      <c r="F46" s="99"/>
      <c r="G46" s="43">
        <v>21</v>
      </c>
      <c r="H46" s="114"/>
      <c r="I46" s="45" t="s">
        <v>91</v>
      </c>
      <c r="J46" s="45">
        <v>4.5400000000000003E-2</v>
      </c>
      <c r="K46" s="45">
        <v>30</v>
      </c>
      <c r="L46" s="36" t="s">
        <v>95</v>
      </c>
      <c r="M46" s="117"/>
      <c r="N46" s="117"/>
      <c r="O46" s="119"/>
      <c r="P46" s="121"/>
      <c r="Q46" s="124"/>
      <c r="R46" s="124"/>
      <c r="S46" s="130"/>
      <c r="T46" s="130"/>
      <c r="U46" s="126"/>
      <c r="V46" s="109"/>
      <c r="W46" s="112"/>
    </row>
    <row r="47" spans="1:23" ht="15" thickBot="1" x14ac:dyDescent="0.45">
      <c r="A47" s="106"/>
      <c r="B47" s="100"/>
      <c r="C47" s="102"/>
      <c r="D47" s="104"/>
      <c r="E47" s="100"/>
      <c r="F47" s="100"/>
      <c r="G47" s="52">
        <v>22</v>
      </c>
      <c r="H47" s="128"/>
      <c r="I47" s="51" t="s">
        <v>92</v>
      </c>
      <c r="J47" s="51">
        <v>4.5400000000000003E-2</v>
      </c>
      <c r="K47" s="51">
        <v>30</v>
      </c>
      <c r="L47" s="56" t="s">
        <v>95</v>
      </c>
      <c r="M47" s="134"/>
      <c r="N47" s="134"/>
      <c r="O47" s="135"/>
      <c r="P47" s="122"/>
      <c r="Q47" s="125"/>
      <c r="R47" s="125"/>
      <c r="S47" s="131"/>
      <c r="T47" s="131"/>
      <c r="U47" s="127"/>
      <c r="V47" s="110"/>
      <c r="W47" s="113"/>
    </row>
    <row r="50" spans="12:18" x14ac:dyDescent="0.4">
      <c r="L50" s="133" t="s">
        <v>142</v>
      </c>
      <c r="M50" s="133"/>
      <c r="N50" s="133"/>
      <c r="O50" s="133"/>
      <c r="P50" s="133"/>
      <c r="Q50" s="133"/>
      <c r="R50" s="133"/>
    </row>
    <row r="51" spans="12:18" x14ac:dyDescent="0.4">
      <c r="L51" s="133"/>
      <c r="M51" s="133"/>
      <c r="N51" s="133"/>
      <c r="O51" s="133"/>
      <c r="P51" s="133"/>
      <c r="Q51" s="133"/>
      <c r="R51" s="133"/>
    </row>
    <row r="52" spans="12:18" x14ac:dyDescent="0.4">
      <c r="L52" s="133"/>
      <c r="M52" s="133"/>
      <c r="N52" s="133"/>
      <c r="O52" s="133"/>
      <c r="P52" s="133"/>
      <c r="Q52" s="133"/>
      <c r="R52" s="133"/>
    </row>
  </sheetData>
  <mergeCells count="50">
    <mergeCell ref="L50:R52"/>
    <mergeCell ref="F26:F47"/>
    <mergeCell ref="H26:H36"/>
    <mergeCell ref="M26:M47"/>
    <mergeCell ref="N26:N47"/>
    <mergeCell ref="O26:O47"/>
    <mergeCell ref="V4:V47"/>
    <mergeCell ref="W4:W47"/>
    <mergeCell ref="H15:H25"/>
    <mergeCell ref="H4:H14"/>
    <mergeCell ref="M4:M25"/>
    <mergeCell ref="N4:N25"/>
    <mergeCell ref="O4:O25"/>
    <mergeCell ref="P4:P47"/>
    <mergeCell ref="Q4:Q47"/>
    <mergeCell ref="U26:U47"/>
    <mergeCell ref="H37:H47"/>
    <mergeCell ref="R4:R47"/>
    <mergeCell ref="S4:T47"/>
    <mergeCell ref="U4:U25"/>
    <mergeCell ref="A4:A47"/>
    <mergeCell ref="B4:B25"/>
    <mergeCell ref="C4:C25"/>
    <mergeCell ref="D4:D25"/>
    <mergeCell ref="E4:E25"/>
    <mergeCell ref="F4:F25"/>
    <mergeCell ref="B26:B47"/>
    <mergeCell ref="C26:C47"/>
    <mergeCell ref="D26:D47"/>
    <mergeCell ref="E26:E47"/>
    <mergeCell ref="P1:P3"/>
    <mergeCell ref="Q1:T1"/>
    <mergeCell ref="U1:U3"/>
    <mergeCell ref="V1:V3"/>
    <mergeCell ref="W1:W3"/>
    <mergeCell ref="Q2:R2"/>
    <mergeCell ref="S2:T2"/>
    <mergeCell ref="M1:O2"/>
    <mergeCell ref="A1:A3"/>
    <mergeCell ref="B1:B3"/>
    <mergeCell ref="C1:C3"/>
    <mergeCell ref="D1:D3"/>
    <mergeCell ref="E1:E3"/>
    <mergeCell ref="F1:F3"/>
    <mergeCell ref="J1:J3"/>
    <mergeCell ref="G1:G3"/>
    <mergeCell ref="H1:H3"/>
    <mergeCell ref="I1:I3"/>
    <mergeCell ref="K1:K3"/>
    <mergeCell ref="L1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A74F-4FE0-4533-8698-ED4FD1BFF9FE}">
  <dimension ref="A1:V26"/>
  <sheetViews>
    <sheetView zoomScale="90" zoomScaleNormal="90" workbookViewId="0">
      <selection sqref="A1:A3"/>
    </sheetView>
  </sheetViews>
  <sheetFormatPr defaultRowHeight="14.6" x14ac:dyDescent="0.4"/>
  <cols>
    <col min="1" max="1" width="45.53515625" bestFit="1" customWidth="1"/>
    <col min="2" max="2" width="42.15234375" customWidth="1"/>
    <col min="3" max="3" width="16.15234375" bestFit="1" customWidth="1"/>
    <col min="4" max="4" width="28" bestFit="1" customWidth="1"/>
    <col min="5" max="5" width="30.3828125" bestFit="1" customWidth="1"/>
    <col min="6" max="6" width="2.84375" bestFit="1" customWidth="1"/>
    <col min="7" max="7" width="16.15234375" bestFit="1" customWidth="1"/>
    <col min="8" max="8" width="20.15234375" bestFit="1" customWidth="1"/>
    <col min="9" max="9" width="22.15234375" customWidth="1"/>
    <col min="10" max="10" width="42.84375" customWidth="1"/>
    <col min="11" max="11" width="12.53515625" customWidth="1"/>
    <col min="12" max="12" width="8.3828125" bestFit="1" customWidth="1"/>
    <col min="13" max="13" width="6.3828125" bestFit="1" customWidth="1"/>
    <col min="14" max="14" width="7.84375" bestFit="1" customWidth="1"/>
    <col min="15" max="15" width="22.15234375" customWidth="1"/>
    <col min="16" max="16" width="15.84375" bestFit="1" customWidth="1"/>
    <col min="17" max="17" width="16.84375" bestFit="1" customWidth="1"/>
    <col min="18" max="18" width="15.84375" bestFit="1" customWidth="1"/>
    <col min="19" max="19" width="16.84375" bestFit="1" customWidth="1"/>
    <col min="20" max="20" width="24.15234375" customWidth="1"/>
    <col min="21" max="21" width="34.3828125" customWidth="1"/>
  </cols>
  <sheetData>
    <row r="1" spans="1:22" x14ac:dyDescent="0.4">
      <c r="A1" s="93" t="s">
        <v>13</v>
      </c>
      <c r="B1" s="93" t="s">
        <v>5</v>
      </c>
      <c r="C1" s="93" t="s">
        <v>7</v>
      </c>
      <c r="D1" s="93" t="s">
        <v>6</v>
      </c>
      <c r="E1" s="93" t="s">
        <v>33</v>
      </c>
      <c r="F1" s="91" t="s">
        <v>1</v>
      </c>
      <c r="G1" s="93" t="s">
        <v>8</v>
      </c>
      <c r="H1" s="93" t="s">
        <v>9</v>
      </c>
      <c r="I1" s="93" t="s">
        <v>41</v>
      </c>
      <c r="J1" s="93" t="s">
        <v>40</v>
      </c>
      <c r="K1" s="93" t="s">
        <v>109</v>
      </c>
      <c r="L1" s="93" t="s">
        <v>10</v>
      </c>
      <c r="M1" s="93"/>
      <c r="N1" s="93"/>
      <c r="O1" s="93" t="s">
        <v>14</v>
      </c>
      <c r="P1" s="93" t="s">
        <v>0</v>
      </c>
      <c r="Q1" s="93"/>
      <c r="R1" s="93"/>
      <c r="S1" s="93"/>
      <c r="T1" s="93" t="s">
        <v>12</v>
      </c>
      <c r="U1" s="141" t="s">
        <v>35</v>
      </c>
      <c r="V1" s="37"/>
    </row>
    <row r="2" spans="1:22" x14ac:dyDescent="0.4">
      <c r="A2" s="93"/>
      <c r="B2" s="93"/>
      <c r="C2" s="93"/>
      <c r="D2" s="93"/>
      <c r="E2" s="93"/>
      <c r="F2" s="91"/>
      <c r="G2" s="93"/>
      <c r="H2" s="93"/>
      <c r="I2" s="93"/>
      <c r="J2" s="93"/>
      <c r="K2" s="93"/>
      <c r="L2" s="93"/>
      <c r="M2" s="93"/>
      <c r="N2" s="93"/>
      <c r="O2" s="93"/>
      <c r="P2" s="93" t="s">
        <v>11</v>
      </c>
      <c r="Q2" s="93"/>
      <c r="R2" s="93" t="s">
        <v>32</v>
      </c>
      <c r="S2" s="93"/>
      <c r="T2" s="93"/>
      <c r="U2" s="141"/>
      <c r="V2" s="37"/>
    </row>
    <row r="3" spans="1:22" ht="62.6" thickBot="1" x14ac:dyDescent="0.45">
      <c r="A3" s="94"/>
      <c r="B3" s="94"/>
      <c r="C3" s="94"/>
      <c r="D3" s="94"/>
      <c r="E3" s="94"/>
      <c r="F3" s="92"/>
      <c r="G3" s="94"/>
      <c r="H3" s="94"/>
      <c r="I3" s="94"/>
      <c r="J3" s="94"/>
      <c r="K3" s="94"/>
      <c r="L3" s="47" t="s">
        <v>31</v>
      </c>
      <c r="M3" s="47" t="s">
        <v>21</v>
      </c>
      <c r="N3" s="47" t="s">
        <v>22</v>
      </c>
      <c r="O3" s="94"/>
      <c r="P3" s="48" t="s">
        <v>19</v>
      </c>
      <c r="Q3" s="48" t="s">
        <v>20</v>
      </c>
      <c r="R3" s="48" t="s">
        <v>19</v>
      </c>
      <c r="S3" s="48" t="s">
        <v>20</v>
      </c>
      <c r="T3" s="94"/>
      <c r="U3" s="142"/>
      <c r="V3" s="37"/>
    </row>
    <row r="4" spans="1:22" x14ac:dyDescent="0.4">
      <c r="A4" s="143" t="s">
        <v>110</v>
      </c>
      <c r="B4" s="123" t="s">
        <v>115</v>
      </c>
      <c r="C4" s="132" t="s">
        <v>97</v>
      </c>
      <c r="D4" s="98" t="s">
        <v>98</v>
      </c>
      <c r="E4" s="146" t="s">
        <v>34</v>
      </c>
      <c r="F4" s="53">
        <v>1</v>
      </c>
      <c r="G4" s="132" t="s">
        <v>2</v>
      </c>
      <c r="H4" s="49" t="s">
        <v>3</v>
      </c>
      <c r="I4" s="49">
        <v>50</v>
      </c>
      <c r="J4" s="38" t="s">
        <v>99</v>
      </c>
      <c r="K4" s="38">
        <v>6.25E-2</v>
      </c>
      <c r="L4" s="39">
        <v>0.7</v>
      </c>
      <c r="M4" s="118">
        <v>0.7</v>
      </c>
      <c r="N4" s="118">
        <v>0.9</v>
      </c>
      <c r="O4" s="120" t="s">
        <v>143</v>
      </c>
      <c r="P4" s="98" t="s">
        <v>100</v>
      </c>
      <c r="Q4" s="98" t="s">
        <v>101</v>
      </c>
      <c r="R4" s="137">
        <v>75000</v>
      </c>
      <c r="S4" s="137">
        <v>150000</v>
      </c>
      <c r="T4" s="132">
        <v>5</v>
      </c>
      <c r="U4" s="111" t="s">
        <v>102</v>
      </c>
      <c r="V4" s="37"/>
    </row>
    <row r="5" spans="1:22" x14ac:dyDescent="0.4">
      <c r="A5" s="144"/>
      <c r="B5" s="124"/>
      <c r="C5" s="126"/>
      <c r="D5" s="99"/>
      <c r="E5" s="73"/>
      <c r="F5" s="46">
        <v>2</v>
      </c>
      <c r="G5" s="126"/>
      <c r="H5" s="45" t="s">
        <v>103</v>
      </c>
      <c r="I5" s="45">
        <v>50</v>
      </c>
      <c r="J5" s="23" t="s">
        <v>99</v>
      </c>
      <c r="K5" s="23">
        <v>6.25E-2</v>
      </c>
      <c r="L5" s="44">
        <v>0.7</v>
      </c>
      <c r="M5" s="119"/>
      <c r="N5" s="119"/>
      <c r="O5" s="121"/>
      <c r="P5" s="99"/>
      <c r="Q5" s="99"/>
      <c r="R5" s="138"/>
      <c r="S5" s="138"/>
      <c r="T5" s="126"/>
      <c r="U5" s="112"/>
      <c r="V5" s="37"/>
    </row>
    <row r="6" spans="1:22" x14ac:dyDescent="0.4">
      <c r="A6" s="144"/>
      <c r="B6" s="124"/>
      <c r="C6" s="126"/>
      <c r="D6" s="99"/>
      <c r="E6" s="73"/>
      <c r="F6" s="46">
        <v>3</v>
      </c>
      <c r="G6" s="126"/>
      <c r="H6" s="45" t="s">
        <v>104</v>
      </c>
      <c r="I6" s="45">
        <v>50</v>
      </c>
      <c r="J6" s="23" t="s">
        <v>99</v>
      </c>
      <c r="K6" s="23">
        <v>6.25E-2</v>
      </c>
      <c r="L6" s="44">
        <v>0.7</v>
      </c>
      <c r="M6" s="119"/>
      <c r="N6" s="119"/>
      <c r="O6" s="121"/>
      <c r="P6" s="99"/>
      <c r="Q6" s="99"/>
      <c r="R6" s="138"/>
      <c r="S6" s="138"/>
      <c r="T6" s="126"/>
      <c r="U6" s="112"/>
      <c r="V6" s="37"/>
    </row>
    <row r="7" spans="1:22" x14ac:dyDescent="0.4">
      <c r="A7" s="144"/>
      <c r="B7" s="124"/>
      <c r="C7" s="126"/>
      <c r="D7" s="99"/>
      <c r="E7" s="73"/>
      <c r="F7" s="46">
        <v>4</v>
      </c>
      <c r="G7" s="126"/>
      <c r="H7" s="45" t="s">
        <v>105</v>
      </c>
      <c r="I7" s="45">
        <v>50</v>
      </c>
      <c r="J7" s="23" t="s">
        <v>99</v>
      </c>
      <c r="K7" s="23">
        <v>6.25E-2</v>
      </c>
      <c r="L7" s="44">
        <v>0.7</v>
      </c>
      <c r="M7" s="119"/>
      <c r="N7" s="119"/>
      <c r="O7" s="121"/>
      <c r="P7" s="99"/>
      <c r="Q7" s="99"/>
      <c r="R7" s="138"/>
      <c r="S7" s="138"/>
      <c r="T7" s="126"/>
      <c r="U7" s="112"/>
      <c r="V7" s="37"/>
    </row>
    <row r="8" spans="1:22" x14ac:dyDescent="0.4">
      <c r="A8" s="144"/>
      <c r="B8" s="124"/>
      <c r="C8" s="126"/>
      <c r="D8" s="99"/>
      <c r="E8" s="73"/>
      <c r="F8" s="46">
        <v>5</v>
      </c>
      <c r="G8" s="126" t="s">
        <v>4</v>
      </c>
      <c r="H8" s="45" t="s">
        <v>3</v>
      </c>
      <c r="I8" s="45">
        <v>50</v>
      </c>
      <c r="J8" s="23" t="s">
        <v>99</v>
      </c>
      <c r="K8" s="23">
        <v>6.25E-2</v>
      </c>
      <c r="L8" s="44">
        <v>0.7</v>
      </c>
      <c r="M8" s="119"/>
      <c r="N8" s="119"/>
      <c r="O8" s="121"/>
      <c r="P8" s="99"/>
      <c r="Q8" s="99"/>
      <c r="R8" s="138"/>
      <c r="S8" s="138"/>
      <c r="T8" s="126"/>
      <c r="U8" s="112"/>
      <c r="V8" s="37"/>
    </row>
    <row r="9" spans="1:22" x14ac:dyDescent="0.4">
      <c r="A9" s="144"/>
      <c r="B9" s="124"/>
      <c r="C9" s="126"/>
      <c r="D9" s="99"/>
      <c r="E9" s="73"/>
      <c r="F9" s="46">
        <v>6</v>
      </c>
      <c r="G9" s="126"/>
      <c r="H9" s="45" t="s">
        <v>106</v>
      </c>
      <c r="I9" s="45">
        <v>50</v>
      </c>
      <c r="J9" s="23" t="s">
        <v>99</v>
      </c>
      <c r="K9" s="23">
        <v>6.25E-2</v>
      </c>
      <c r="L9" s="44">
        <v>0.7</v>
      </c>
      <c r="M9" s="119"/>
      <c r="N9" s="119"/>
      <c r="O9" s="121"/>
      <c r="P9" s="99"/>
      <c r="Q9" s="99"/>
      <c r="R9" s="138"/>
      <c r="S9" s="138"/>
      <c r="T9" s="126"/>
      <c r="U9" s="112"/>
      <c r="V9" s="37"/>
    </row>
    <row r="10" spans="1:22" x14ac:dyDescent="0.4">
      <c r="A10" s="144"/>
      <c r="B10" s="124"/>
      <c r="C10" s="126"/>
      <c r="D10" s="99"/>
      <c r="E10" s="73"/>
      <c r="F10" s="46">
        <v>7</v>
      </c>
      <c r="G10" s="126"/>
      <c r="H10" s="45" t="s">
        <v>107</v>
      </c>
      <c r="I10" s="45">
        <v>50</v>
      </c>
      <c r="J10" s="23" t="s">
        <v>99</v>
      </c>
      <c r="K10" s="23">
        <v>6.25E-2</v>
      </c>
      <c r="L10" s="44">
        <v>0.7</v>
      </c>
      <c r="M10" s="119"/>
      <c r="N10" s="119"/>
      <c r="O10" s="121"/>
      <c r="P10" s="99"/>
      <c r="Q10" s="99"/>
      <c r="R10" s="138"/>
      <c r="S10" s="138"/>
      <c r="T10" s="126"/>
      <c r="U10" s="112"/>
      <c r="V10" s="37"/>
    </row>
    <row r="11" spans="1:22" x14ac:dyDescent="0.4">
      <c r="A11" s="144"/>
      <c r="B11" s="124"/>
      <c r="C11" s="126"/>
      <c r="D11" s="99"/>
      <c r="E11" s="73"/>
      <c r="F11" s="46">
        <v>8</v>
      </c>
      <c r="G11" s="126"/>
      <c r="H11" s="45" t="s">
        <v>108</v>
      </c>
      <c r="I11" s="45">
        <v>50</v>
      </c>
      <c r="J11" s="23" t="s">
        <v>99</v>
      </c>
      <c r="K11" s="23">
        <v>6.25E-2</v>
      </c>
      <c r="L11" s="44">
        <v>0.7</v>
      </c>
      <c r="M11" s="119"/>
      <c r="N11" s="119"/>
      <c r="O11" s="121"/>
      <c r="P11" s="99"/>
      <c r="Q11" s="99"/>
      <c r="R11" s="138"/>
      <c r="S11" s="138"/>
      <c r="T11" s="126"/>
      <c r="U11" s="112"/>
      <c r="V11" s="37"/>
    </row>
    <row r="12" spans="1:22" x14ac:dyDescent="0.4">
      <c r="A12" s="144"/>
      <c r="B12" s="124" t="s">
        <v>115</v>
      </c>
      <c r="C12" s="126" t="s">
        <v>97</v>
      </c>
      <c r="D12" s="99" t="s">
        <v>98</v>
      </c>
      <c r="E12" s="73" t="s">
        <v>34</v>
      </c>
      <c r="F12" s="46">
        <v>1</v>
      </c>
      <c r="G12" s="126" t="s">
        <v>2</v>
      </c>
      <c r="H12" s="45" t="s">
        <v>3</v>
      </c>
      <c r="I12" s="45">
        <v>50</v>
      </c>
      <c r="J12" s="23" t="s">
        <v>99</v>
      </c>
      <c r="K12" s="23">
        <v>6.25E-2</v>
      </c>
      <c r="L12" s="44">
        <v>0.7</v>
      </c>
      <c r="M12" s="119">
        <v>0.7</v>
      </c>
      <c r="N12" s="119">
        <v>0.9</v>
      </c>
      <c r="O12" s="121" t="s">
        <v>144</v>
      </c>
      <c r="P12" s="99"/>
      <c r="Q12" s="99"/>
      <c r="R12" s="138"/>
      <c r="S12" s="138"/>
      <c r="T12" s="126">
        <v>5</v>
      </c>
      <c r="U12" s="112"/>
      <c r="V12" s="37"/>
    </row>
    <row r="13" spans="1:22" x14ac:dyDescent="0.4">
      <c r="A13" s="144"/>
      <c r="B13" s="124"/>
      <c r="C13" s="126"/>
      <c r="D13" s="99"/>
      <c r="E13" s="73"/>
      <c r="F13" s="46">
        <v>2</v>
      </c>
      <c r="G13" s="126"/>
      <c r="H13" s="45" t="s">
        <v>103</v>
      </c>
      <c r="I13" s="45">
        <v>50</v>
      </c>
      <c r="J13" s="23" t="s">
        <v>99</v>
      </c>
      <c r="K13" s="23">
        <v>6.25E-2</v>
      </c>
      <c r="L13" s="44">
        <v>0.7</v>
      </c>
      <c r="M13" s="119"/>
      <c r="N13" s="119"/>
      <c r="O13" s="121"/>
      <c r="P13" s="99"/>
      <c r="Q13" s="99"/>
      <c r="R13" s="138"/>
      <c r="S13" s="138"/>
      <c r="T13" s="126"/>
      <c r="U13" s="112"/>
      <c r="V13" s="37"/>
    </row>
    <row r="14" spans="1:22" x14ac:dyDescent="0.4">
      <c r="A14" s="144"/>
      <c r="B14" s="124"/>
      <c r="C14" s="126"/>
      <c r="D14" s="99"/>
      <c r="E14" s="73"/>
      <c r="F14" s="46">
        <v>3</v>
      </c>
      <c r="G14" s="126"/>
      <c r="H14" s="45" t="s">
        <v>104</v>
      </c>
      <c r="I14" s="45">
        <v>50</v>
      </c>
      <c r="J14" s="23" t="s">
        <v>99</v>
      </c>
      <c r="K14" s="23">
        <v>6.25E-2</v>
      </c>
      <c r="L14" s="44">
        <v>0.7</v>
      </c>
      <c r="M14" s="119"/>
      <c r="N14" s="119"/>
      <c r="O14" s="121"/>
      <c r="P14" s="99"/>
      <c r="Q14" s="99"/>
      <c r="R14" s="138"/>
      <c r="S14" s="138"/>
      <c r="T14" s="126"/>
      <c r="U14" s="112"/>
      <c r="V14" s="37"/>
    </row>
    <row r="15" spans="1:22" x14ac:dyDescent="0.4">
      <c r="A15" s="144"/>
      <c r="B15" s="124"/>
      <c r="C15" s="126"/>
      <c r="D15" s="99"/>
      <c r="E15" s="73"/>
      <c r="F15" s="46">
        <v>4</v>
      </c>
      <c r="G15" s="126"/>
      <c r="H15" s="45" t="s">
        <v>105</v>
      </c>
      <c r="I15" s="45">
        <v>50</v>
      </c>
      <c r="J15" s="23" t="s">
        <v>99</v>
      </c>
      <c r="K15" s="23">
        <v>6.25E-2</v>
      </c>
      <c r="L15" s="44">
        <v>0.7</v>
      </c>
      <c r="M15" s="119"/>
      <c r="N15" s="119"/>
      <c r="O15" s="121"/>
      <c r="P15" s="99"/>
      <c r="Q15" s="99"/>
      <c r="R15" s="138"/>
      <c r="S15" s="138"/>
      <c r="T15" s="126"/>
      <c r="U15" s="112"/>
      <c r="V15" s="37"/>
    </row>
    <row r="16" spans="1:22" x14ac:dyDescent="0.4">
      <c r="A16" s="144"/>
      <c r="B16" s="124"/>
      <c r="C16" s="126"/>
      <c r="D16" s="99"/>
      <c r="E16" s="73"/>
      <c r="F16" s="46">
        <v>5</v>
      </c>
      <c r="G16" s="126" t="s">
        <v>4</v>
      </c>
      <c r="H16" s="45" t="s">
        <v>3</v>
      </c>
      <c r="I16" s="45">
        <v>50</v>
      </c>
      <c r="J16" s="23" t="s">
        <v>99</v>
      </c>
      <c r="K16" s="23">
        <v>6.25E-2</v>
      </c>
      <c r="L16" s="44">
        <v>0.7</v>
      </c>
      <c r="M16" s="119"/>
      <c r="N16" s="119"/>
      <c r="O16" s="121"/>
      <c r="P16" s="99"/>
      <c r="Q16" s="99"/>
      <c r="R16" s="138"/>
      <c r="S16" s="138"/>
      <c r="T16" s="126"/>
      <c r="U16" s="112"/>
      <c r="V16" s="37"/>
    </row>
    <row r="17" spans="1:22" x14ac:dyDescent="0.4">
      <c r="A17" s="144"/>
      <c r="B17" s="124"/>
      <c r="C17" s="126"/>
      <c r="D17" s="99"/>
      <c r="E17" s="73"/>
      <c r="F17" s="46">
        <v>6</v>
      </c>
      <c r="G17" s="126"/>
      <c r="H17" s="45" t="s">
        <v>106</v>
      </c>
      <c r="I17" s="45">
        <v>50</v>
      </c>
      <c r="J17" s="23" t="s">
        <v>99</v>
      </c>
      <c r="K17" s="23">
        <v>6.25E-2</v>
      </c>
      <c r="L17" s="44">
        <v>0.7</v>
      </c>
      <c r="M17" s="119"/>
      <c r="N17" s="119"/>
      <c r="O17" s="121"/>
      <c r="P17" s="99"/>
      <c r="Q17" s="99"/>
      <c r="R17" s="138"/>
      <c r="S17" s="138"/>
      <c r="T17" s="126"/>
      <c r="U17" s="112"/>
      <c r="V17" s="37"/>
    </row>
    <row r="18" spans="1:22" x14ac:dyDescent="0.4">
      <c r="A18" s="144"/>
      <c r="B18" s="124"/>
      <c r="C18" s="126"/>
      <c r="D18" s="99"/>
      <c r="E18" s="73"/>
      <c r="F18" s="46">
        <v>7</v>
      </c>
      <c r="G18" s="126"/>
      <c r="H18" s="45" t="s">
        <v>107</v>
      </c>
      <c r="I18" s="45">
        <v>50</v>
      </c>
      <c r="J18" s="23" t="s">
        <v>99</v>
      </c>
      <c r="K18" s="23">
        <v>6.25E-2</v>
      </c>
      <c r="L18" s="44">
        <v>0.7</v>
      </c>
      <c r="M18" s="119"/>
      <c r="N18" s="119"/>
      <c r="O18" s="121"/>
      <c r="P18" s="99"/>
      <c r="Q18" s="99"/>
      <c r="R18" s="138"/>
      <c r="S18" s="138"/>
      <c r="T18" s="126"/>
      <c r="U18" s="112"/>
      <c r="V18" s="37"/>
    </row>
    <row r="19" spans="1:22" ht="15" thickBot="1" x14ac:dyDescent="0.45">
      <c r="A19" s="145"/>
      <c r="B19" s="125"/>
      <c r="C19" s="127"/>
      <c r="D19" s="100"/>
      <c r="E19" s="140"/>
      <c r="F19" s="54">
        <v>8</v>
      </c>
      <c r="G19" s="127"/>
      <c r="H19" s="51" t="s">
        <v>108</v>
      </c>
      <c r="I19" s="51">
        <v>50</v>
      </c>
      <c r="J19" s="40" t="s">
        <v>99</v>
      </c>
      <c r="K19" s="40">
        <v>6.25E-2</v>
      </c>
      <c r="L19" s="41">
        <v>0.7</v>
      </c>
      <c r="M19" s="135"/>
      <c r="N19" s="135"/>
      <c r="O19" s="122"/>
      <c r="P19" s="100"/>
      <c r="Q19" s="100"/>
      <c r="R19" s="139"/>
      <c r="S19" s="139"/>
      <c r="T19" s="127"/>
      <c r="U19" s="113"/>
      <c r="V19" s="37"/>
    </row>
    <row r="20" spans="1:22" x14ac:dyDescent="0.4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2" x14ac:dyDescent="0.4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</row>
    <row r="22" spans="1:22" x14ac:dyDescent="0.4">
      <c r="A22" s="37"/>
      <c r="B22" s="136" t="s">
        <v>142</v>
      </c>
      <c r="C22" s="136"/>
      <c r="D22" s="136"/>
      <c r="E22" s="136"/>
      <c r="F22" s="136"/>
      <c r="G22" s="136"/>
      <c r="H22" s="136"/>
      <c r="I22" s="136"/>
      <c r="J22" s="136"/>
      <c r="K22" s="42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2" x14ac:dyDescent="0.4">
      <c r="A23" s="37"/>
      <c r="B23" s="136"/>
      <c r="C23" s="136"/>
      <c r="D23" s="136"/>
      <c r="E23" s="136"/>
      <c r="F23" s="136"/>
      <c r="G23" s="136"/>
      <c r="H23" s="136"/>
      <c r="I23" s="136"/>
      <c r="J23" s="136"/>
      <c r="K23" s="42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x14ac:dyDescent="0.4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</row>
    <row r="25" spans="1:22" x14ac:dyDescent="0.4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spans="1:22" x14ac:dyDescent="0.4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</sheetData>
  <mergeCells count="45">
    <mergeCell ref="O1:O3"/>
    <mergeCell ref="A1:A3"/>
    <mergeCell ref="B1:B3"/>
    <mergeCell ref="C1:C3"/>
    <mergeCell ref="D1:D3"/>
    <mergeCell ref="E1:E3"/>
    <mergeCell ref="F1:F3"/>
    <mergeCell ref="K1:K3"/>
    <mergeCell ref="G1:G3"/>
    <mergeCell ref="H1:H3"/>
    <mergeCell ref="I1:I3"/>
    <mergeCell ref="J1:J3"/>
    <mergeCell ref="L1:N2"/>
    <mergeCell ref="A4:A19"/>
    <mergeCell ref="B4:B11"/>
    <mergeCell ref="C4:C11"/>
    <mergeCell ref="D4:D11"/>
    <mergeCell ref="E4:E11"/>
    <mergeCell ref="P1:S1"/>
    <mergeCell ref="T1:T3"/>
    <mergeCell ref="U1:U3"/>
    <mergeCell ref="P2:Q2"/>
    <mergeCell ref="R2:S2"/>
    <mergeCell ref="U4:U19"/>
    <mergeCell ref="G8:G11"/>
    <mergeCell ref="B12:B19"/>
    <mergeCell ref="C12:C19"/>
    <mergeCell ref="D12:D19"/>
    <mergeCell ref="E12:E19"/>
    <mergeCell ref="G12:G15"/>
    <mergeCell ref="G4:G7"/>
    <mergeCell ref="M4:M11"/>
    <mergeCell ref="N4:N11"/>
    <mergeCell ref="O4:O11"/>
    <mergeCell ref="P4:P19"/>
    <mergeCell ref="Q4:Q19"/>
    <mergeCell ref="M12:M19"/>
    <mergeCell ref="N12:N19"/>
    <mergeCell ref="O12:O19"/>
    <mergeCell ref="T12:T19"/>
    <mergeCell ref="G16:G19"/>
    <mergeCell ref="B22:J23"/>
    <mergeCell ref="R4:R19"/>
    <mergeCell ref="S4:S19"/>
    <mergeCell ref="T4:T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8"/>
  <sheetViews>
    <sheetView zoomScale="80" zoomScaleNormal="80" workbookViewId="0">
      <selection activeCell="I28" sqref="I28"/>
    </sheetView>
  </sheetViews>
  <sheetFormatPr defaultColWidth="9.15234375" defaultRowHeight="12.75" customHeight="1" x14ac:dyDescent="0.3"/>
  <cols>
    <col min="1" max="1" width="18" style="2" customWidth="1"/>
    <col min="2" max="2" width="15.53515625" style="2" customWidth="1"/>
    <col min="3" max="3" width="14.15234375" style="2" customWidth="1"/>
    <col min="4" max="4" width="22.84375" style="2" customWidth="1"/>
    <col min="5" max="5" width="20.3828125" style="2" customWidth="1"/>
    <col min="6" max="6" width="4.15234375" style="2" customWidth="1"/>
    <col min="7" max="7" width="13.53515625" style="2" customWidth="1"/>
    <col min="8" max="8" width="13.84375" style="2" customWidth="1"/>
    <col min="9" max="9" width="15.84375" style="2" customWidth="1"/>
    <col min="10" max="10" width="56.84375" style="2" bestFit="1" customWidth="1"/>
    <col min="11" max="13" width="14.3828125" style="2" customWidth="1"/>
    <col min="14" max="14" width="19" style="2" customWidth="1"/>
    <col min="15" max="15" width="21.53515625" style="2" customWidth="1"/>
    <col min="16" max="18" width="19.3828125" style="2" customWidth="1"/>
    <col min="19" max="19" width="17.15234375" style="2" customWidth="1"/>
    <col min="20" max="20" width="32.84375" style="2" customWidth="1"/>
    <col min="21" max="16384" width="9.15234375" style="2"/>
  </cols>
  <sheetData>
    <row r="1" spans="1:20" s="1" customFormat="1" ht="12.75" customHeight="1" x14ac:dyDescent="0.3">
      <c r="A1" s="147" t="s">
        <v>13</v>
      </c>
      <c r="B1" s="150" t="s">
        <v>5</v>
      </c>
      <c r="C1" s="150" t="s">
        <v>7</v>
      </c>
      <c r="D1" s="150" t="s">
        <v>6</v>
      </c>
      <c r="E1" s="150" t="s">
        <v>33</v>
      </c>
      <c r="F1" s="152" t="s">
        <v>1</v>
      </c>
      <c r="G1" s="150" t="s">
        <v>8</v>
      </c>
      <c r="H1" s="150" t="s">
        <v>9</v>
      </c>
      <c r="I1" s="152" t="s">
        <v>41</v>
      </c>
      <c r="J1" s="91" t="s">
        <v>40</v>
      </c>
      <c r="K1" s="150" t="s">
        <v>10</v>
      </c>
      <c r="L1" s="150"/>
      <c r="M1" s="150"/>
      <c r="N1" s="150" t="s">
        <v>14</v>
      </c>
      <c r="O1" s="150" t="s">
        <v>0</v>
      </c>
      <c r="P1" s="150"/>
      <c r="Q1" s="150"/>
      <c r="R1" s="150"/>
      <c r="S1" s="152" t="s">
        <v>12</v>
      </c>
      <c r="T1" s="154" t="s">
        <v>35</v>
      </c>
    </row>
    <row r="2" spans="1:20" s="1" customFormat="1" ht="12.75" customHeight="1" x14ac:dyDescent="0.3">
      <c r="A2" s="148"/>
      <c r="B2" s="93"/>
      <c r="C2" s="93"/>
      <c r="D2" s="93"/>
      <c r="E2" s="93"/>
      <c r="F2" s="91"/>
      <c r="G2" s="93"/>
      <c r="H2" s="93"/>
      <c r="I2" s="91"/>
      <c r="J2" s="91"/>
      <c r="K2" s="93"/>
      <c r="L2" s="93"/>
      <c r="M2" s="93"/>
      <c r="N2" s="93"/>
      <c r="O2" s="93" t="s">
        <v>11</v>
      </c>
      <c r="P2" s="93"/>
      <c r="Q2" s="93" t="s">
        <v>32</v>
      </c>
      <c r="R2" s="93"/>
      <c r="S2" s="91"/>
      <c r="T2" s="155"/>
    </row>
    <row r="3" spans="1:20" s="1" customFormat="1" ht="79.5" customHeight="1" thickBot="1" x14ac:dyDescent="0.35">
      <c r="A3" s="149"/>
      <c r="B3" s="151"/>
      <c r="C3" s="151"/>
      <c r="D3" s="151"/>
      <c r="E3" s="151"/>
      <c r="F3" s="153"/>
      <c r="G3" s="151"/>
      <c r="H3" s="151"/>
      <c r="I3" s="153"/>
      <c r="J3" s="153"/>
      <c r="K3" s="12" t="s">
        <v>31</v>
      </c>
      <c r="L3" s="12" t="s">
        <v>21</v>
      </c>
      <c r="M3" s="12" t="s">
        <v>22</v>
      </c>
      <c r="N3" s="151"/>
      <c r="O3" s="13" t="s">
        <v>19</v>
      </c>
      <c r="P3" s="13" t="s">
        <v>20</v>
      </c>
      <c r="Q3" s="13" t="s">
        <v>19</v>
      </c>
      <c r="R3" s="13" t="s">
        <v>20</v>
      </c>
      <c r="S3" s="153"/>
      <c r="T3" s="156"/>
    </row>
    <row r="4" spans="1:20" ht="12.75" customHeight="1" x14ac:dyDescent="0.3">
      <c r="A4" s="157" t="s">
        <v>39</v>
      </c>
      <c r="B4" s="160" t="s">
        <v>23</v>
      </c>
      <c r="C4" s="160" t="s">
        <v>24</v>
      </c>
      <c r="D4" s="163" t="s">
        <v>36</v>
      </c>
      <c r="E4" s="163" t="s">
        <v>34</v>
      </c>
      <c r="F4" s="6">
        <v>1</v>
      </c>
      <c r="G4" s="166" t="s">
        <v>2</v>
      </c>
      <c r="H4" s="11" t="s">
        <v>3</v>
      </c>
      <c r="I4" s="14">
        <v>25</v>
      </c>
      <c r="J4" s="16" t="s">
        <v>67</v>
      </c>
      <c r="K4" s="7">
        <v>0.55000000000000004</v>
      </c>
      <c r="L4" s="167">
        <v>0.6</v>
      </c>
      <c r="M4" s="167">
        <v>0.85</v>
      </c>
      <c r="N4" s="169" t="s">
        <v>44</v>
      </c>
      <c r="O4" s="180" t="s">
        <v>45</v>
      </c>
      <c r="P4" s="182" t="s">
        <v>46</v>
      </c>
      <c r="Q4" s="171">
        <v>60000</v>
      </c>
      <c r="R4" s="171">
        <v>120000</v>
      </c>
      <c r="S4" s="174">
        <v>7</v>
      </c>
      <c r="T4" s="176" t="s">
        <v>37</v>
      </c>
    </row>
    <row r="5" spans="1:20" ht="12.75" customHeight="1" x14ac:dyDescent="0.3">
      <c r="A5" s="158"/>
      <c r="B5" s="161"/>
      <c r="C5" s="161"/>
      <c r="D5" s="90"/>
      <c r="E5" s="90"/>
      <c r="F5" s="4">
        <v>2</v>
      </c>
      <c r="G5" s="88"/>
      <c r="H5" s="3" t="s">
        <v>26</v>
      </c>
      <c r="I5" s="14">
        <v>25</v>
      </c>
      <c r="J5" s="16" t="s">
        <v>68</v>
      </c>
      <c r="K5" s="5">
        <v>0.55000000000000004</v>
      </c>
      <c r="L5" s="89"/>
      <c r="M5" s="89"/>
      <c r="N5" s="78"/>
      <c r="O5" s="70"/>
      <c r="P5" s="183"/>
      <c r="Q5" s="172"/>
      <c r="R5" s="172"/>
      <c r="S5" s="72"/>
      <c r="T5" s="177"/>
    </row>
    <row r="6" spans="1:20" ht="12.75" customHeight="1" x14ac:dyDescent="0.3">
      <c r="A6" s="158"/>
      <c r="B6" s="161"/>
      <c r="C6" s="161"/>
      <c r="D6" s="90"/>
      <c r="E6" s="90"/>
      <c r="F6" s="4">
        <v>3</v>
      </c>
      <c r="G6" s="88"/>
      <c r="H6" s="3" t="s">
        <v>15</v>
      </c>
      <c r="I6" s="14">
        <v>25</v>
      </c>
      <c r="J6" s="16" t="s">
        <v>68</v>
      </c>
      <c r="K6" s="5">
        <v>0.55000000000000004</v>
      </c>
      <c r="L6" s="89"/>
      <c r="M6" s="89"/>
      <c r="N6" s="78"/>
      <c r="O6" s="70"/>
      <c r="P6" s="183"/>
      <c r="Q6" s="172"/>
      <c r="R6" s="172"/>
      <c r="S6" s="72"/>
      <c r="T6" s="177"/>
    </row>
    <row r="7" spans="1:20" ht="12.75" customHeight="1" x14ac:dyDescent="0.3">
      <c r="A7" s="158"/>
      <c r="B7" s="161"/>
      <c r="C7" s="161"/>
      <c r="D7" s="90"/>
      <c r="E7" s="90"/>
      <c r="F7" s="4">
        <v>4</v>
      </c>
      <c r="G7" s="88"/>
      <c r="H7" s="3" t="s">
        <v>27</v>
      </c>
      <c r="I7" s="14">
        <v>25</v>
      </c>
      <c r="J7" s="16" t="s">
        <v>68</v>
      </c>
      <c r="K7" s="5">
        <v>0.55000000000000004</v>
      </c>
      <c r="L7" s="89"/>
      <c r="M7" s="89"/>
      <c r="N7" s="78"/>
      <c r="O7" s="70"/>
      <c r="P7" s="183"/>
      <c r="Q7" s="172"/>
      <c r="R7" s="172"/>
      <c r="S7" s="72"/>
      <c r="T7" s="177"/>
    </row>
    <row r="8" spans="1:20" ht="12.75" customHeight="1" x14ac:dyDescent="0.3">
      <c r="A8" s="158"/>
      <c r="B8" s="161"/>
      <c r="C8" s="161"/>
      <c r="D8" s="90"/>
      <c r="E8" s="90"/>
      <c r="F8" s="4">
        <v>5</v>
      </c>
      <c r="G8" s="88"/>
      <c r="H8" s="3" t="s">
        <v>16</v>
      </c>
      <c r="I8" s="14">
        <v>25</v>
      </c>
      <c r="J8" s="16" t="s">
        <v>68</v>
      </c>
      <c r="K8" s="5">
        <v>0.55000000000000004</v>
      </c>
      <c r="L8" s="89"/>
      <c r="M8" s="89"/>
      <c r="N8" s="78"/>
      <c r="O8" s="70"/>
      <c r="P8" s="183"/>
      <c r="Q8" s="172"/>
      <c r="R8" s="172"/>
      <c r="S8" s="72"/>
      <c r="T8" s="177"/>
    </row>
    <row r="9" spans="1:20" ht="12.75" customHeight="1" x14ac:dyDescent="0.3">
      <c r="A9" s="158"/>
      <c r="B9" s="161"/>
      <c r="C9" s="161"/>
      <c r="D9" s="90"/>
      <c r="E9" s="90"/>
      <c r="F9" s="4">
        <v>6</v>
      </c>
      <c r="G9" s="88"/>
      <c r="H9" s="3" t="s">
        <v>28</v>
      </c>
      <c r="I9" s="14">
        <v>25</v>
      </c>
      <c r="J9" s="16" t="s">
        <v>68</v>
      </c>
      <c r="K9" s="5">
        <v>0.55000000000000004</v>
      </c>
      <c r="L9" s="89"/>
      <c r="M9" s="89"/>
      <c r="N9" s="78"/>
      <c r="O9" s="70"/>
      <c r="P9" s="183"/>
      <c r="Q9" s="172"/>
      <c r="R9" s="172"/>
      <c r="S9" s="72"/>
      <c r="T9" s="177"/>
    </row>
    <row r="10" spans="1:20" ht="12.75" customHeight="1" x14ac:dyDescent="0.3">
      <c r="A10" s="158"/>
      <c r="B10" s="161"/>
      <c r="C10" s="161"/>
      <c r="D10" s="90"/>
      <c r="E10" s="90"/>
      <c r="F10" s="4">
        <v>7</v>
      </c>
      <c r="G10" s="88" t="s">
        <v>4</v>
      </c>
      <c r="H10" s="3" t="s">
        <v>3</v>
      </c>
      <c r="I10" s="14">
        <v>25</v>
      </c>
      <c r="J10" s="16" t="s">
        <v>68</v>
      </c>
      <c r="K10" s="5">
        <v>0.55000000000000004</v>
      </c>
      <c r="L10" s="89"/>
      <c r="M10" s="89"/>
      <c r="N10" s="78"/>
      <c r="O10" s="70"/>
      <c r="P10" s="183"/>
      <c r="Q10" s="172"/>
      <c r="R10" s="172"/>
      <c r="S10" s="72"/>
      <c r="T10" s="177"/>
    </row>
    <row r="11" spans="1:20" ht="12.75" customHeight="1" x14ac:dyDescent="0.3">
      <c r="A11" s="158"/>
      <c r="B11" s="161"/>
      <c r="C11" s="161"/>
      <c r="D11" s="90"/>
      <c r="E11" s="90"/>
      <c r="F11" s="4">
        <v>8</v>
      </c>
      <c r="G11" s="88"/>
      <c r="H11" s="3" t="s">
        <v>25</v>
      </c>
      <c r="I11" s="14">
        <v>25</v>
      </c>
      <c r="J11" s="16" t="s">
        <v>68</v>
      </c>
      <c r="K11" s="5">
        <v>0.55000000000000004</v>
      </c>
      <c r="L11" s="89"/>
      <c r="M11" s="89"/>
      <c r="N11" s="78"/>
      <c r="O11" s="70"/>
      <c r="P11" s="183"/>
      <c r="Q11" s="172"/>
      <c r="R11" s="172"/>
      <c r="S11" s="72"/>
      <c r="T11" s="177"/>
    </row>
    <row r="12" spans="1:20" ht="12.75" customHeight="1" x14ac:dyDescent="0.3">
      <c r="A12" s="158"/>
      <c r="B12" s="161"/>
      <c r="C12" s="161"/>
      <c r="D12" s="90"/>
      <c r="E12" s="90"/>
      <c r="F12" s="4">
        <v>9</v>
      </c>
      <c r="G12" s="88"/>
      <c r="H12" s="3" t="s">
        <v>17</v>
      </c>
      <c r="I12" s="14">
        <v>25</v>
      </c>
      <c r="J12" s="16" t="s">
        <v>68</v>
      </c>
      <c r="K12" s="5">
        <v>0.55000000000000004</v>
      </c>
      <c r="L12" s="89"/>
      <c r="M12" s="89"/>
      <c r="N12" s="78"/>
      <c r="O12" s="70"/>
      <c r="P12" s="183"/>
      <c r="Q12" s="172"/>
      <c r="R12" s="172"/>
      <c r="S12" s="72"/>
      <c r="T12" s="177"/>
    </row>
    <row r="13" spans="1:20" ht="12.75" customHeight="1" x14ac:dyDescent="0.3">
      <c r="A13" s="158"/>
      <c r="B13" s="161"/>
      <c r="C13" s="161"/>
      <c r="D13" s="90"/>
      <c r="E13" s="90"/>
      <c r="F13" s="4">
        <v>10</v>
      </c>
      <c r="G13" s="88"/>
      <c r="H13" s="3" t="s">
        <v>29</v>
      </c>
      <c r="I13" s="14">
        <v>25</v>
      </c>
      <c r="J13" s="16" t="s">
        <v>68</v>
      </c>
      <c r="K13" s="5">
        <v>0.55000000000000004</v>
      </c>
      <c r="L13" s="89"/>
      <c r="M13" s="89"/>
      <c r="N13" s="78"/>
      <c r="O13" s="70"/>
      <c r="P13" s="183"/>
      <c r="Q13" s="172"/>
      <c r="R13" s="172"/>
      <c r="S13" s="72"/>
      <c r="T13" s="177"/>
    </row>
    <row r="14" spans="1:20" ht="12.75" customHeight="1" x14ac:dyDescent="0.3">
      <c r="A14" s="158"/>
      <c r="B14" s="161"/>
      <c r="C14" s="161"/>
      <c r="D14" s="90"/>
      <c r="E14" s="90"/>
      <c r="F14" s="4">
        <v>11</v>
      </c>
      <c r="G14" s="88"/>
      <c r="H14" s="3" t="s">
        <v>18</v>
      </c>
      <c r="I14" s="14">
        <v>25</v>
      </c>
      <c r="J14" s="16" t="s">
        <v>68</v>
      </c>
      <c r="K14" s="5">
        <v>0.55000000000000004</v>
      </c>
      <c r="L14" s="89"/>
      <c r="M14" s="89"/>
      <c r="N14" s="78"/>
      <c r="O14" s="70"/>
      <c r="P14" s="183"/>
      <c r="Q14" s="172"/>
      <c r="R14" s="172"/>
      <c r="S14" s="72"/>
      <c r="T14" s="177"/>
    </row>
    <row r="15" spans="1:20" ht="12.75" customHeight="1" thickBot="1" x14ac:dyDescent="0.35">
      <c r="A15" s="159"/>
      <c r="B15" s="162"/>
      <c r="C15" s="162"/>
      <c r="D15" s="164"/>
      <c r="E15" s="164"/>
      <c r="F15" s="8">
        <v>12</v>
      </c>
      <c r="G15" s="179"/>
      <c r="H15" s="9" t="s">
        <v>30</v>
      </c>
      <c r="I15" s="15">
        <v>25</v>
      </c>
      <c r="J15" s="17" t="s">
        <v>68</v>
      </c>
      <c r="K15" s="10">
        <v>0.55000000000000004</v>
      </c>
      <c r="L15" s="168"/>
      <c r="M15" s="168"/>
      <c r="N15" s="170"/>
      <c r="O15" s="181"/>
      <c r="P15" s="184"/>
      <c r="Q15" s="173"/>
      <c r="R15" s="173"/>
      <c r="S15" s="175"/>
      <c r="T15" s="178"/>
    </row>
    <row r="17" spans="6:16" ht="12.75" customHeight="1" x14ac:dyDescent="0.3">
      <c r="F17" s="165" t="s">
        <v>42</v>
      </c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6:16" ht="45.65" customHeight="1" x14ac:dyDescent="0.3">
      <c r="F18" s="165" t="s">
        <v>43</v>
      </c>
      <c r="G18" s="165"/>
      <c r="H18" s="165"/>
      <c r="I18" s="165"/>
      <c r="J18" s="165"/>
      <c r="K18" s="165"/>
      <c r="L18" s="165"/>
      <c r="M18" s="165"/>
      <c r="N18" s="165"/>
      <c r="O18" s="165"/>
      <c r="P18" s="165"/>
    </row>
  </sheetData>
  <mergeCells count="35">
    <mergeCell ref="Q4:Q15"/>
    <mergeCell ref="F17:P17"/>
    <mergeCell ref="S4:S15"/>
    <mergeCell ref="T4:T15"/>
    <mergeCell ref="G10:G15"/>
    <mergeCell ref="O4:O15"/>
    <mergeCell ref="P4:P15"/>
    <mergeCell ref="R4:R15"/>
    <mergeCell ref="F18:P18"/>
    <mergeCell ref="G4:G9"/>
    <mergeCell ref="L4:L15"/>
    <mergeCell ref="M4:M15"/>
    <mergeCell ref="N4:N15"/>
    <mergeCell ref="A4:A15"/>
    <mergeCell ref="B4:B15"/>
    <mergeCell ref="C4:C15"/>
    <mergeCell ref="D4:D15"/>
    <mergeCell ref="E4:E15"/>
    <mergeCell ref="K1:M2"/>
    <mergeCell ref="N1:N3"/>
    <mergeCell ref="O1:R1"/>
    <mergeCell ref="S1:S3"/>
    <mergeCell ref="T1:T3"/>
    <mergeCell ref="O2:P2"/>
    <mergeCell ref="Q2:R2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pageMargins left="0.75" right="0.75" top="1" bottom="1" header="0.5" footer="0.5"/>
  <pageSetup paperSize="9" scale="3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74FF-F8F4-46B3-8059-16F2B94091EB}">
  <dimension ref="A1:T19"/>
  <sheetViews>
    <sheetView zoomScale="80" zoomScaleNormal="80" workbookViewId="0">
      <selection activeCell="I1" sqref="I1:I3"/>
    </sheetView>
  </sheetViews>
  <sheetFormatPr defaultColWidth="9.15234375" defaultRowHeight="12.45" x14ac:dyDescent="0.3"/>
  <cols>
    <col min="1" max="3" width="17.53515625" style="34" customWidth="1"/>
    <col min="4" max="4" width="22.53515625" style="34" customWidth="1"/>
    <col min="5" max="5" width="17.53515625" style="34" customWidth="1"/>
    <col min="6" max="6" width="3.15234375" style="34" bestFit="1" customWidth="1"/>
    <col min="7" max="7" width="15.53515625" style="34" bestFit="1" customWidth="1"/>
    <col min="8" max="8" width="19.3828125" style="34" bestFit="1" customWidth="1"/>
    <col min="9" max="9" width="17.53515625" style="34" customWidth="1"/>
    <col min="10" max="10" width="57.53515625" style="34" customWidth="1"/>
    <col min="11" max="12" width="13" style="34" customWidth="1"/>
    <col min="13" max="13" width="15.53515625" style="34" customWidth="1"/>
    <col min="14" max="14" width="17.53515625" style="34" customWidth="1"/>
    <col min="15" max="18" width="21.15234375" style="34" customWidth="1"/>
    <col min="19" max="20" width="17.53515625" style="34" customWidth="1"/>
    <col min="21" max="16384" width="9.15234375" style="34"/>
  </cols>
  <sheetData>
    <row r="1" spans="1:20" ht="12.75" customHeight="1" x14ac:dyDescent="0.3">
      <c r="A1" s="147" t="s">
        <v>13</v>
      </c>
      <c r="B1" s="150" t="s">
        <v>5</v>
      </c>
      <c r="C1" s="150" t="s">
        <v>7</v>
      </c>
      <c r="D1" s="150" t="s">
        <v>6</v>
      </c>
      <c r="E1" s="150" t="s">
        <v>33</v>
      </c>
      <c r="F1" s="152" t="s">
        <v>1</v>
      </c>
      <c r="G1" s="150" t="s">
        <v>8</v>
      </c>
      <c r="H1" s="150" t="s">
        <v>9</v>
      </c>
      <c r="I1" s="150" t="s">
        <v>49</v>
      </c>
      <c r="J1" s="152" t="s">
        <v>40</v>
      </c>
      <c r="K1" s="150" t="s">
        <v>10</v>
      </c>
      <c r="L1" s="150"/>
      <c r="M1" s="150"/>
      <c r="N1" s="150" t="s">
        <v>14</v>
      </c>
      <c r="O1" s="150" t="s">
        <v>0</v>
      </c>
      <c r="P1" s="150"/>
      <c r="Q1" s="150"/>
      <c r="R1" s="150"/>
      <c r="S1" s="152" t="s">
        <v>12</v>
      </c>
      <c r="T1" s="152" t="s">
        <v>35</v>
      </c>
    </row>
    <row r="2" spans="1:20" x14ac:dyDescent="0.3">
      <c r="A2" s="148"/>
      <c r="B2" s="93"/>
      <c r="C2" s="93"/>
      <c r="D2" s="93"/>
      <c r="E2" s="93"/>
      <c r="F2" s="91"/>
      <c r="G2" s="93"/>
      <c r="H2" s="93"/>
      <c r="I2" s="93"/>
      <c r="J2" s="91"/>
      <c r="K2" s="93"/>
      <c r="L2" s="93"/>
      <c r="M2" s="93"/>
      <c r="N2" s="93"/>
      <c r="O2" s="93" t="s">
        <v>11</v>
      </c>
      <c r="P2" s="93"/>
      <c r="Q2" s="93" t="s">
        <v>32</v>
      </c>
      <c r="R2" s="93"/>
      <c r="S2" s="91"/>
      <c r="T2" s="91"/>
    </row>
    <row r="3" spans="1:20" ht="83.25" customHeight="1" thickBot="1" x14ac:dyDescent="0.35">
      <c r="A3" s="149"/>
      <c r="B3" s="151"/>
      <c r="C3" s="151"/>
      <c r="D3" s="151"/>
      <c r="E3" s="151"/>
      <c r="F3" s="153"/>
      <c r="G3" s="151"/>
      <c r="H3" s="151"/>
      <c r="I3" s="151"/>
      <c r="J3" s="153"/>
      <c r="K3" s="27" t="s">
        <v>31</v>
      </c>
      <c r="L3" s="27" t="s">
        <v>21</v>
      </c>
      <c r="M3" s="27" t="s">
        <v>22</v>
      </c>
      <c r="N3" s="151"/>
      <c r="O3" s="28" t="s">
        <v>19</v>
      </c>
      <c r="P3" s="28" t="s">
        <v>20</v>
      </c>
      <c r="Q3" s="28" t="s">
        <v>19</v>
      </c>
      <c r="R3" s="28" t="s">
        <v>20</v>
      </c>
      <c r="S3" s="153"/>
      <c r="T3" s="153"/>
    </row>
    <row r="4" spans="1:20" ht="18" customHeight="1" x14ac:dyDescent="0.3">
      <c r="A4" s="185" t="s">
        <v>50</v>
      </c>
      <c r="B4" s="188" t="s">
        <v>51</v>
      </c>
      <c r="C4" s="188" t="s">
        <v>52</v>
      </c>
      <c r="D4" s="188" t="s">
        <v>38</v>
      </c>
      <c r="E4" s="191" t="s">
        <v>34</v>
      </c>
      <c r="F4" s="18">
        <v>1</v>
      </c>
      <c r="G4" s="206" t="s">
        <v>2</v>
      </c>
      <c r="H4" s="29" t="s">
        <v>3</v>
      </c>
      <c r="I4" s="19">
        <v>10</v>
      </c>
      <c r="J4" s="20" t="s">
        <v>65</v>
      </c>
      <c r="K4" s="21">
        <v>0.55000000000000004</v>
      </c>
      <c r="L4" s="207">
        <v>0.6</v>
      </c>
      <c r="M4" s="207">
        <v>0.85</v>
      </c>
      <c r="N4" s="209" t="s">
        <v>44</v>
      </c>
      <c r="O4" s="211" t="s">
        <v>47</v>
      </c>
      <c r="P4" s="211" t="s">
        <v>48</v>
      </c>
      <c r="Q4" s="195">
        <v>40000</v>
      </c>
      <c r="R4" s="195">
        <v>80000</v>
      </c>
      <c r="S4" s="198">
        <v>7</v>
      </c>
      <c r="T4" s="201" t="s">
        <v>37</v>
      </c>
    </row>
    <row r="5" spans="1:20" ht="18" customHeight="1" x14ac:dyDescent="0.3">
      <c r="A5" s="186"/>
      <c r="B5" s="189"/>
      <c r="C5" s="189"/>
      <c r="D5" s="73"/>
      <c r="E5" s="192"/>
      <c r="F5" s="32">
        <v>2</v>
      </c>
      <c r="G5" s="74"/>
      <c r="H5" s="30" t="s">
        <v>53</v>
      </c>
      <c r="I5" s="22">
        <v>10</v>
      </c>
      <c r="J5" s="23" t="s">
        <v>66</v>
      </c>
      <c r="K5" s="24">
        <v>0.55000000000000004</v>
      </c>
      <c r="L5" s="75"/>
      <c r="M5" s="75"/>
      <c r="N5" s="76"/>
      <c r="O5" s="95"/>
      <c r="P5" s="95"/>
      <c r="Q5" s="196"/>
      <c r="R5" s="196"/>
      <c r="S5" s="199"/>
      <c r="T5" s="202"/>
    </row>
    <row r="6" spans="1:20" ht="18" customHeight="1" x14ac:dyDescent="0.3">
      <c r="A6" s="186"/>
      <c r="B6" s="189"/>
      <c r="C6" s="189"/>
      <c r="D6" s="73"/>
      <c r="E6" s="192"/>
      <c r="F6" s="32">
        <v>3</v>
      </c>
      <c r="G6" s="74"/>
      <c r="H6" s="30" t="s">
        <v>54</v>
      </c>
      <c r="I6" s="22">
        <v>10</v>
      </c>
      <c r="J6" s="23" t="s">
        <v>66</v>
      </c>
      <c r="K6" s="24">
        <v>0.55000000000000004</v>
      </c>
      <c r="L6" s="75"/>
      <c r="M6" s="75"/>
      <c r="N6" s="76"/>
      <c r="O6" s="95"/>
      <c r="P6" s="95"/>
      <c r="Q6" s="196"/>
      <c r="R6" s="196"/>
      <c r="S6" s="199"/>
      <c r="T6" s="202"/>
    </row>
    <row r="7" spans="1:20" ht="18" customHeight="1" x14ac:dyDescent="0.3">
      <c r="A7" s="186"/>
      <c r="B7" s="189"/>
      <c r="C7" s="189"/>
      <c r="D7" s="73"/>
      <c r="E7" s="192"/>
      <c r="F7" s="32">
        <v>4</v>
      </c>
      <c r="G7" s="74"/>
      <c r="H7" s="30" t="s">
        <v>55</v>
      </c>
      <c r="I7" s="22">
        <v>10</v>
      </c>
      <c r="J7" s="23" t="s">
        <v>66</v>
      </c>
      <c r="K7" s="24">
        <v>0.55000000000000004</v>
      </c>
      <c r="L7" s="75"/>
      <c r="M7" s="75"/>
      <c r="N7" s="76"/>
      <c r="O7" s="95"/>
      <c r="P7" s="95"/>
      <c r="Q7" s="196"/>
      <c r="R7" s="196"/>
      <c r="S7" s="199"/>
      <c r="T7" s="202"/>
    </row>
    <row r="8" spans="1:20" ht="18" customHeight="1" x14ac:dyDescent="0.3">
      <c r="A8" s="186"/>
      <c r="B8" s="189"/>
      <c r="C8" s="189"/>
      <c r="D8" s="73"/>
      <c r="E8" s="192"/>
      <c r="F8" s="32">
        <v>5</v>
      </c>
      <c r="G8" s="74"/>
      <c r="H8" s="30" t="s">
        <v>56</v>
      </c>
      <c r="I8" s="22">
        <v>10</v>
      </c>
      <c r="J8" s="23" t="s">
        <v>66</v>
      </c>
      <c r="K8" s="24">
        <v>0.55000000000000004</v>
      </c>
      <c r="L8" s="75"/>
      <c r="M8" s="75"/>
      <c r="N8" s="76"/>
      <c r="O8" s="95"/>
      <c r="P8" s="95"/>
      <c r="Q8" s="196"/>
      <c r="R8" s="196"/>
      <c r="S8" s="199"/>
      <c r="T8" s="202"/>
    </row>
    <row r="9" spans="1:20" ht="18" customHeight="1" x14ac:dyDescent="0.3">
      <c r="A9" s="186"/>
      <c r="B9" s="189"/>
      <c r="C9" s="189"/>
      <c r="D9" s="73"/>
      <c r="E9" s="192"/>
      <c r="F9" s="32">
        <v>6</v>
      </c>
      <c r="G9" s="74"/>
      <c r="H9" s="30" t="s">
        <v>57</v>
      </c>
      <c r="I9" s="22">
        <v>10</v>
      </c>
      <c r="J9" s="23" t="s">
        <v>66</v>
      </c>
      <c r="K9" s="24">
        <v>0.55000000000000004</v>
      </c>
      <c r="L9" s="75"/>
      <c r="M9" s="75"/>
      <c r="N9" s="76"/>
      <c r="O9" s="95"/>
      <c r="P9" s="95"/>
      <c r="Q9" s="196"/>
      <c r="R9" s="196"/>
      <c r="S9" s="199"/>
      <c r="T9" s="202"/>
    </row>
    <row r="10" spans="1:20" ht="18" customHeight="1" x14ac:dyDescent="0.3">
      <c r="A10" s="186"/>
      <c r="B10" s="189"/>
      <c r="C10" s="189"/>
      <c r="D10" s="73"/>
      <c r="E10" s="192"/>
      <c r="F10" s="32">
        <v>7</v>
      </c>
      <c r="G10" s="74" t="s">
        <v>4</v>
      </c>
      <c r="H10" s="30" t="s">
        <v>3</v>
      </c>
      <c r="I10" s="22">
        <v>10</v>
      </c>
      <c r="J10" s="23" t="s">
        <v>66</v>
      </c>
      <c r="K10" s="24">
        <v>0.55000000000000004</v>
      </c>
      <c r="L10" s="75"/>
      <c r="M10" s="75"/>
      <c r="N10" s="76"/>
      <c r="O10" s="95"/>
      <c r="P10" s="95"/>
      <c r="Q10" s="196"/>
      <c r="R10" s="196"/>
      <c r="S10" s="199"/>
      <c r="T10" s="202"/>
    </row>
    <row r="11" spans="1:20" ht="18" customHeight="1" x14ac:dyDescent="0.3">
      <c r="A11" s="186"/>
      <c r="B11" s="189"/>
      <c r="C11" s="189"/>
      <c r="D11" s="73"/>
      <c r="E11" s="192"/>
      <c r="F11" s="32">
        <v>8</v>
      </c>
      <c r="G11" s="74"/>
      <c r="H11" s="30" t="s">
        <v>58</v>
      </c>
      <c r="I11" s="22">
        <v>10</v>
      </c>
      <c r="J11" s="23" t="s">
        <v>66</v>
      </c>
      <c r="K11" s="24">
        <v>0.55000000000000004</v>
      </c>
      <c r="L11" s="75"/>
      <c r="M11" s="75"/>
      <c r="N11" s="76"/>
      <c r="O11" s="95"/>
      <c r="P11" s="95"/>
      <c r="Q11" s="196"/>
      <c r="R11" s="196"/>
      <c r="S11" s="199"/>
      <c r="T11" s="202"/>
    </row>
    <row r="12" spans="1:20" ht="18" customHeight="1" x14ac:dyDescent="0.3">
      <c r="A12" s="186"/>
      <c r="B12" s="189"/>
      <c r="C12" s="189"/>
      <c r="D12" s="73"/>
      <c r="E12" s="192"/>
      <c r="F12" s="32">
        <v>9</v>
      </c>
      <c r="G12" s="74"/>
      <c r="H12" s="30" t="s">
        <v>59</v>
      </c>
      <c r="I12" s="22">
        <v>10</v>
      </c>
      <c r="J12" s="23" t="s">
        <v>66</v>
      </c>
      <c r="K12" s="24">
        <v>0.55000000000000004</v>
      </c>
      <c r="L12" s="75"/>
      <c r="M12" s="75"/>
      <c r="N12" s="76"/>
      <c r="O12" s="95"/>
      <c r="P12" s="95"/>
      <c r="Q12" s="196"/>
      <c r="R12" s="196"/>
      <c r="S12" s="199"/>
      <c r="T12" s="202"/>
    </row>
    <row r="13" spans="1:20" ht="18" customHeight="1" x14ac:dyDescent="0.3">
      <c r="A13" s="186"/>
      <c r="B13" s="189"/>
      <c r="C13" s="189"/>
      <c r="D13" s="73"/>
      <c r="E13" s="192"/>
      <c r="F13" s="32">
        <v>10</v>
      </c>
      <c r="G13" s="74"/>
      <c r="H13" s="30" t="s">
        <v>60</v>
      </c>
      <c r="I13" s="22">
        <v>10</v>
      </c>
      <c r="J13" s="23" t="s">
        <v>66</v>
      </c>
      <c r="K13" s="24">
        <v>0.55000000000000004</v>
      </c>
      <c r="L13" s="75"/>
      <c r="M13" s="75"/>
      <c r="N13" s="76"/>
      <c r="O13" s="95"/>
      <c r="P13" s="95"/>
      <c r="Q13" s="196"/>
      <c r="R13" s="196"/>
      <c r="S13" s="199"/>
      <c r="T13" s="202"/>
    </row>
    <row r="14" spans="1:20" ht="18" customHeight="1" x14ac:dyDescent="0.3">
      <c r="A14" s="186"/>
      <c r="B14" s="189"/>
      <c r="C14" s="189"/>
      <c r="D14" s="73"/>
      <c r="E14" s="192"/>
      <c r="F14" s="32">
        <v>11</v>
      </c>
      <c r="G14" s="74"/>
      <c r="H14" s="30" t="s">
        <v>61</v>
      </c>
      <c r="I14" s="22">
        <v>10</v>
      </c>
      <c r="J14" s="23" t="s">
        <v>66</v>
      </c>
      <c r="K14" s="24">
        <v>0.55000000000000004</v>
      </c>
      <c r="L14" s="75"/>
      <c r="M14" s="75"/>
      <c r="N14" s="76"/>
      <c r="O14" s="95"/>
      <c r="P14" s="95"/>
      <c r="Q14" s="196"/>
      <c r="R14" s="196"/>
      <c r="S14" s="199"/>
      <c r="T14" s="202"/>
    </row>
    <row r="15" spans="1:20" ht="18" customHeight="1" thickBot="1" x14ac:dyDescent="0.35">
      <c r="A15" s="187"/>
      <c r="B15" s="190"/>
      <c r="C15" s="190"/>
      <c r="D15" s="140"/>
      <c r="E15" s="193"/>
      <c r="F15" s="33">
        <v>12</v>
      </c>
      <c r="G15" s="204"/>
      <c r="H15" s="31" t="s">
        <v>62</v>
      </c>
      <c r="I15" s="25">
        <v>10</v>
      </c>
      <c r="J15" s="35" t="s">
        <v>66</v>
      </c>
      <c r="K15" s="26">
        <v>0.55000000000000004</v>
      </c>
      <c r="L15" s="208"/>
      <c r="M15" s="208"/>
      <c r="N15" s="210"/>
      <c r="O15" s="212"/>
      <c r="P15" s="212"/>
      <c r="Q15" s="197"/>
      <c r="R15" s="197"/>
      <c r="S15" s="200"/>
      <c r="T15" s="203"/>
    </row>
    <row r="18" spans="5:15" x14ac:dyDescent="0.3">
      <c r="E18" s="205" t="s">
        <v>63</v>
      </c>
      <c r="F18" s="205"/>
      <c r="G18" s="205"/>
      <c r="H18" s="205"/>
      <c r="I18" s="205"/>
      <c r="J18" s="205"/>
      <c r="K18" s="205"/>
      <c r="L18" s="205"/>
      <c r="M18" s="205"/>
      <c r="N18" s="205"/>
      <c r="O18" s="205"/>
    </row>
    <row r="19" spans="5:15" ht="32.25" customHeight="1" x14ac:dyDescent="0.3">
      <c r="E19" s="194" t="s">
        <v>64</v>
      </c>
      <c r="F19" s="194"/>
      <c r="G19" s="194"/>
      <c r="H19" s="194"/>
      <c r="I19" s="194"/>
      <c r="J19" s="194"/>
      <c r="K19" s="194"/>
      <c r="L19" s="194"/>
      <c r="M19" s="194"/>
      <c r="N19" s="194"/>
      <c r="O19" s="194"/>
    </row>
  </sheetData>
  <mergeCells count="35">
    <mergeCell ref="E19:O19"/>
    <mergeCell ref="Q4:Q15"/>
    <mergeCell ref="R4:R15"/>
    <mergeCell ref="S4:S15"/>
    <mergeCell ref="T4:T15"/>
    <mergeCell ref="G10:G15"/>
    <mergeCell ref="E18:O18"/>
    <mergeCell ref="G4:G9"/>
    <mergeCell ref="L4:L15"/>
    <mergeCell ref="M4:M15"/>
    <mergeCell ref="N4:N15"/>
    <mergeCell ref="O4:O15"/>
    <mergeCell ref="P4:P15"/>
    <mergeCell ref="O1:R1"/>
    <mergeCell ref="S1:S3"/>
    <mergeCell ref="T1:T3"/>
    <mergeCell ref="O2:P2"/>
    <mergeCell ref="Q2:R2"/>
    <mergeCell ref="A4:A15"/>
    <mergeCell ref="B4:B15"/>
    <mergeCell ref="C4:C15"/>
    <mergeCell ref="D4:D15"/>
    <mergeCell ref="E4:E15"/>
    <mergeCell ref="N1: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Индекс РТС,МосБиржи(кв.+мес.)</vt:lpstr>
      <vt:lpstr>Индекс IMOEX(нед.+мес.)</vt:lpstr>
      <vt:lpstr>Инвестиционные паи SPY ETF</vt:lpstr>
      <vt:lpstr>Индекс РТС (недельный)</vt:lpstr>
      <vt:lpstr>Индекс ДомКлик (HOME)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2026-03-17T10:49:52Z</dcterms:modified>
</cp:coreProperties>
</file>