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11\"/>
    </mc:Choice>
  </mc:AlternateContent>
  <xr:revisionPtr revIDLastSave="0" documentId="13_ncr:1_{199A9486-4F56-4ED2-9C22-8B24A724D3E3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56" i="7" l="1"/>
  <c r="O44" i="7"/>
  <c r="O43" i="7"/>
</calcChain>
</file>

<file path=xl/sharedStrings.xml><?xml version="1.0" encoding="utf-8"?>
<sst xmlns="http://schemas.openxmlformats.org/spreadsheetml/2006/main" count="869" uniqueCount="183">
  <si>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</si>
  <si>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</si>
  <si>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</si>
  <si>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</si>
  <si>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</si>
  <si>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</si>
  <si>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</si>
  <si>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</si>
  <si>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</si>
  <si>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</si>
  <si>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</si>
  <si>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</si>
  <si>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</si>
  <si>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</si>
  <si>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</si>
  <si>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</si>
  <si>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</si>
  <si>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</si>
  <si>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</si>
  <si>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</si>
  <si>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</si>
  <si>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</si>
  <si>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</si>
  <si>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</si>
  <si>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</si>
  <si>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</si>
  <si>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</si>
  <si>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</si>
  <si>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</si>
  <si>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</si>
  <si>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</si>
  <si>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</si>
  <si>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</si>
  <si>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</si>
  <si>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10:00 - 18:50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</si>
  <si>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</si>
  <si>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</si>
  <si>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10:00-18:50</t>
  </si>
  <si>
    <r>
      <t xml:space="preserve">Исполнения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не</t>
    </r>
    <r>
      <rPr>
        <sz val="12"/>
        <color theme="1"/>
        <rFont val="Tahoma"/>
        <family val="2"/>
        <charset val="204"/>
      </rPr>
      <t xml:space="preserve">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инструменту.
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  <r>
      <rPr>
        <b/>
        <sz val="12"/>
        <color indexed="8"/>
        <rFont val="Tahoma"/>
        <family val="2"/>
        <charset val="204"/>
      </rPr>
      <t xml:space="preserve">   </t>
    </r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</si>
  <si>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</si>
  <si>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</si>
  <si>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</si>
  <si>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</si>
  <si>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</si>
  <si>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</si>
  <si>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</si>
  <si>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</si>
  <si>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</si>
  <si>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</si>
  <si>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</si>
  <si>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</si>
  <si>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</si>
  <si>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</si>
  <si>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</si>
  <si>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</si>
  <si>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</si>
  <si>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</si>
  <si>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</si>
  <si>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</si>
  <si>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</si>
  <si>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</si>
  <si>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</si>
  <si>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</si>
  <si>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</si>
  <si>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</si>
  <si>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</si>
  <si>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</si>
  <si>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</si>
  <si>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</si>
  <si>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</si>
  <si>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</si>
  <si>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</si>
  <si>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</si>
  <si>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</si>
  <si>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</si>
  <si>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</si>
  <si>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</si>
  <si>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</si>
  <si>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</si>
  <si>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</si>
  <si>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</si>
  <si>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09:00-10:00
10:00-18:50
19:05-23:50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</si>
  <si>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</si>
  <si>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</si>
  <si>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</si>
  <si>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</si>
  <si>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</si>
  <si>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</si>
  <si>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</si>
  <si>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</si>
  <si>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</si>
  <si>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</si>
  <si>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</si>
  <si>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</si>
  <si>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</si>
  <si>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</si>
  <si>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</si>
  <si>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</si>
  <si>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</si>
  <si>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</si>
  <si>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</si>
  <si>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</si>
  <si>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</si>
  <si>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</si>
  <si>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t>19:05-20:30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</si>
  <si>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</si>
  <si>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</si>
  <si>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11:00-18:50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</si>
  <si>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</si>
  <si>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</si>
  <si>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</si>
  <si>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</si>
  <si>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</si>
  <si>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</si>
  <si>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</si>
  <si>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</si>
  <si>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09:00 - 10:00
10:00-18:50
19:05-21:00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</si>
  <si>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</si>
  <si>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</si>
  <si>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</si>
  <si>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</si>
  <si>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</si>
  <si>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</si>
  <si>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</si>
  <si>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</si>
  <si>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</si>
  <si>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</si>
  <si>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</si>
  <si>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</si>
  <si>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</si>
  <si>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</si>
  <si>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</si>
  <si>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</si>
  <si>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</si>
  <si>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</si>
  <si>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</si>
  <si>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</si>
  <si>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</si>
  <si>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</si>
  <si>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</si>
  <si>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</si>
  <si>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</si>
  <si>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</si>
  <si>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</si>
  <si>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</si>
  <si>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</si>
  <si>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</si>
  <si>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</si>
  <si>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</si>
  <si>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</si>
  <si>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</si>
  <si>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</si>
  <si>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</si>
  <si>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</si>
  <si>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</si>
  <si>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</si>
  <si>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</si>
  <si>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</si>
  <si>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</si>
  <si>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19:05-23:50</t>
  </si>
  <si>
    <t>За 5 дней до экспирации</t>
  </si>
  <si>
    <t>0,1%×SP1</t>
  </si>
  <si>
    <t>0,17%×SP1</t>
  </si>
  <si>
    <r>
      <t xml:space="preserve"> "Фьючерс на природный газ Генри Хаб"
</t>
    </r>
    <r>
      <rPr>
        <b/>
        <sz val="12"/>
        <rFont val="Tahoma"/>
        <family val="2"/>
        <charset val="204"/>
      </rPr>
      <t>Программа №2</t>
    </r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</si>
  <si>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</si>
  <si>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</si>
  <si>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</si>
  <si>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</si>
  <si>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</si>
  <si>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</si>
  <si>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</si>
  <si>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</si>
  <si>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</si>
  <si>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</si>
  <si>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</si>
  <si>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</si>
  <si>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</si>
  <si>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</si>
  <si>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1. Исполнения обязательств по одному Инструменту Программы за календарный месяц не связаны с исполнением обязательств по другому инструменту.
2. Исполнения обязательств в течение дневной и вечерней сессии не связаны.
</t>
    </r>
    <r>
      <rPr>
        <b/>
        <sz val="12"/>
        <color indexed="8"/>
        <rFont val="Tahoma"/>
        <family val="2"/>
        <charset val="204"/>
      </rPr>
      <t xml:space="preserve">   </t>
    </r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</si>
  <si>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</si>
  <si>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</si>
  <si>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15:00-18:50
19:05-21:00</t>
  </si>
  <si>
    <t>0,45%×SP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</si>
</sst>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266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left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T150"/>
  <sheetViews>
    <sheetView tabSelected="1" zoomScale="80" zoomScaleNormal="80" workbookViewId="0">
      <selection activeCell="A4" sqref="A4:A31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101.3828125" style="1" customWidth="1"/>
    <col min="21" max="16384" width="9.15234375" style="1"/>
  </cols>
  <sheetData>
    <row r="1" spans="1:20" x14ac:dyDescent="0.35">
      <c r="A1" s="252" t="s">
        <v>2</v>
      </c>
      <c r="B1" s="252" t="s">
        <v>3</v>
      </c>
      <c r="C1" s="252" t="s">
        <v>4</v>
      </c>
      <c r="D1" s="252" t="s">
        <v>5</v>
      </c>
      <c r="E1" s="252" t="s">
        <v>6</v>
      </c>
      <c r="F1" s="252" t="s">
        <v>7</v>
      </c>
      <c r="G1" s="252" t="s">
        <v>53</v>
      </c>
      <c r="H1" s="252" t="s">
        <v>54</v>
      </c>
      <c r="I1" s="252" t="s">
        <v>8</v>
      </c>
      <c r="J1" s="252"/>
      <c r="K1" s="252" t="s">
        <v>9</v>
      </c>
      <c r="L1" s="252" t="s">
        <v>30</v>
      </c>
      <c r="M1" s="252" t="s">
        <v>10</v>
      </c>
      <c r="N1" s="252"/>
      <c r="O1" s="254"/>
      <c r="P1" s="254"/>
      <c r="Q1" s="254" t="s">
        <v>78</v>
      </c>
      <c r="R1" s="252" t="s">
        <v>25</v>
      </c>
      <c r="S1" s="252" t="s">
        <v>11</v>
      </c>
      <c r="T1" s="252" t="s">
        <v>12</v>
      </c>
    </row>
    <row r="2" spans="1:20" x14ac:dyDescent="0.3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 t="s">
        <v>13</v>
      </c>
      <c r="N2" s="252"/>
      <c r="O2" s="252" t="s">
        <v>14</v>
      </c>
      <c r="P2" s="252"/>
      <c r="Q2" s="254"/>
      <c r="R2" s="252"/>
      <c r="S2" s="252"/>
      <c r="T2" s="252"/>
    </row>
    <row r="3" spans="1:20" ht="75.45" thickBot="1" x14ac:dyDescent="0.4">
      <c r="A3" s="253"/>
      <c r="B3" s="253"/>
      <c r="C3" s="253"/>
      <c r="D3" s="253"/>
      <c r="E3" s="253"/>
      <c r="F3" s="253"/>
      <c r="G3" s="253"/>
      <c r="H3" s="253"/>
      <c r="I3" s="14" t="s">
        <v>15</v>
      </c>
      <c r="J3" s="14" t="s">
        <v>16</v>
      </c>
      <c r="K3" s="253"/>
      <c r="L3" s="253"/>
      <c r="M3" s="15" t="s">
        <v>42</v>
      </c>
      <c r="N3" s="15" t="s">
        <v>17</v>
      </c>
      <c r="O3" s="15" t="s">
        <v>43</v>
      </c>
      <c r="P3" s="15" t="s">
        <v>44</v>
      </c>
      <c r="Q3" s="255"/>
      <c r="R3" s="253"/>
      <c r="S3" s="253"/>
      <c r="T3" s="253"/>
    </row>
    <row r="4" spans="1:20" ht="30" customHeight="1" x14ac:dyDescent="0.35">
      <c r="A4" s="205" t="s">
        <v>120</v>
      </c>
      <c r="B4" s="159" t="s">
        <v>19</v>
      </c>
      <c r="C4" s="159" t="s">
        <v>20</v>
      </c>
      <c r="D4" s="161" t="s">
        <v>24</v>
      </c>
      <c r="E4" s="56">
        <v>1</v>
      </c>
      <c r="F4" s="38" t="s">
        <v>58</v>
      </c>
      <c r="G4" s="55" t="s">
        <v>49</v>
      </c>
      <c r="H4" s="55" t="s">
        <v>48</v>
      </c>
      <c r="I4" s="5">
        <v>0.6</v>
      </c>
      <c r="J4" s="40">
        <v>0.8</v>
      </c>
      <c r="K4" s="56" t="s">
        <v>37</v>
      </c>
      <c r="L4" s="141" t="s">
        <v>1</v>
      </c>
      <c r="M4" s="159" t="s">
        <v>40</v>
      </c>
      <c r="N4" s="159" t="s">
        <v>41</v>
      </c>
      <c r="O4" s="149">
        <v>40000</v>
      </c>
      <c r="P4" s="149">
        <v>80000</v>
      </c>
      <c r="Q4" s="78" t="s">
        <v>1</v>
      </c>
      <c r="R4" s="56">
        <v>7</v>
      </c>
      <c r="S4" s="146">
        <v>1</v>
      </c>
      <c r="T4" s="256" t="s">
        <v>38</v>
      </c>
    </row>
    <row r="5" spans="1:20" ht="45" x14ac:dyDescent="0.35">
      <c r="A5" s="206"/>
      <c r="B5" s="170"/>
      <c r="C5" s="170"/>
      <c r="D5" s="171"/>
      <c r="E5" s="44">
        <v>2</v>
      </c>
      <c r="F5" s="63" t="s">
        <v>39</v>
      </c>
      <c r="G5" s="53" t="s">
        <v>50</v>
      </c>
      <c r="H5" s="53" t="s">
        <v>47</v>
      </c>
      <c r="I5" s="6">
        <v>0.6</v>
      </c>
      <c r="J5" s="59">
        <v>0.8</v>
      </c>
      <c r="K5" s="44" t="s">
        <v>37</v>
      </c>
      <c r="L5" s="137"/>
      <c r="M5" s="170"/>
      <c r="N5" s="170"/>
      <c r="O5" s="150"/>
      <c r="P5" s="150"/>
      <c r="Q5" s="72" t="s">
        <v>1</v>
      </c>
      <c r="R5" s="44">
        <v>7</v>
      </c>
      <c r="S5" s="147"/>
      <c r="T5" s="257"/>
    </row>
    <row r="6" spans="1:20" ht="45" x14ac:dyDescent="0.35">
      <c r="A6" s="206"/>
      <c r="B6" s="170" t="s">
        <v>21</v>
      </c>
      <c r="C6" s="170" t="s">
        <v>22</v>
      </c>
      <c r="D6" s="171" t="s">
        <v>24</v>
      </c>
      <c r="E6" s="44">
        <v>1</v>
      </c>
      <c r="F6" s="63" t="s">
        <v>58</v>
      </c>
      <c r="G6" s="53" t="s">
        <v>51</v>
      </c>
      <c r="H6" s="53" t="s">
        <v>46</v>
      </c>
      <c r="I6" s="6">
        <v>0.6</v>
      </c>
      <c r="J6" s="59">
        <v>0.8</v>
      </c>
      <c r="K6" s="44" t="s">
        <v>37</v>
      </c>
      <c r="L6" s="137"/>
      <c r="M6" s="170"/>
      <c r="N6" s="170"/>
      <c r="O6" s="150">
        <v>40000</v>
      </c>
      <c r="P6" s="150">
        <v>80000</v>
      </c>
      <c r="Q6" s="72" t="s">
        <v>1</v>
      </c>
      <c r="R6" s="44">
        <v>7</v>
      </c>
      <c r="S6" s="147"/>
      <c r="T6" s="257"/>
    </row>
    <row r="7" spans="1:20" ht="45" x14ac:dyDescent="0.35">
      <c r="A7" s="206"/>
      <c r="B7" s="170"/>
      <c r="C7" s="170"/>
      <c r="D7" s="171"/>
      <c r="E7" s="44">
        <v>2</v>
      </c>
      <c r="F7" s="63" t="s">
        <v>39</v>
      </c>
      <c r="G7" s="53" t="s">
        <v>52</v>
      </c>
      <c r="H7" s="32" t="s">
        <v>45</v>
      </c>
      <c r="I7" s="6">
        <v>0.6</v>
      </c>
      <c r="J7" s="59">
        <v>0.8</v>
      </c>
      <c r="K7" s="44" t="s">
        <v>37</v>
      </c>
      <c r="L7" s="137"/>
      <c r="M7" s="170"/>
      <c r="N7" s="170"/>
      <c r="O7" s="150"/>
      <c r="P7" s="150"/>
      <c r="Q7" s="72" t="s">
        <v>1</v>
      </c>
      <c r="R7" s="44">
        <v>7</v>
      </c>
      <c r="S7" s="147"/>
      <c r="T7" s="257"/>
    </row>
    <row r="8" spans="1:20" ht="45" x14ac:dyDescent="0.35">
      <c r="A8" s="206"/>
      <c r="B8" s="170" t="s">
        <v>85</v>
      </c>
      <c r="C8" s="170" t="s">
        <v>100</v>
      </c>
      <c r="D8" s="171" t="s">
        <v>24</v>
      </c>
      <c r="E8" s="44">
        <v>1</v>
      </c>
      <c r="F8" s="44" t="s">
        <v>18</v>
      </c>
      <c r="G8" s="76" t="s">
        <v>86</v>
      </c>
      <c r="H8" s="80">
        <v>700</v>
      </c>
      <c r="I8" s="6">
        <v>0.75</v>
      </c>
      <c r="J8" s="59">
        <v>0.85</v>
      </c>
      <c r="K8" s="63" t="s">
        <v>116</v>
      </c>
      <c r="L8" s="137" t="s">
        <v>1</v>
      </c>
      <c r="M8" s="170" t="s">
        <v>40</v>
      </c>
      <c r="N8" s="170" t="s">
        <v>41</v>
      </c>
      <c r="O8" s="174">
        <v>450000</v>
      </c>
      <c r="P8" s="174">
        <v>900000</v>
      </c>
      <c r="Q8" s="137" t="s">
        <v>1</v>
      </c>
      <c r="R8" s="137">
        <v>7</v>
      </c>
      <c r="S8" s="147"/>
      <c r="T8" s="215" t="s">
        <v>84</v>
      </c>
    </row>
    <row r="9" spans="1:20" ht="45" x14ac:dyDescent="0.35">
      <c r="A9" s="206"/>
      <c r="B9" s="170"/>
      <c r="C9" s="170"/>
      <c r="D9" s="171"/>
      <c r="E9" s="44">
        <v>2</v>
      </c>
      <c r="F9" s="124" t="s">
        <v>18</v>
      </c>
      <c r="G9" s="76" t="s">
        <v>182</v>
      </c>
      <c r="H9" s="80">
        <v>300</v>
      </c>
      <c r="I9" s="6">
        <v>0.75</v>
      </c>
      <c r="J9" s="59">
        <v>0.85</v>
      </c>
      <c r="K9" s="63" t="s">
        <v>116</v>
      </c>
      <c r="L9" s="137"/>
      <c r="M9" s="170"/>
      <c r="N9" s="170"/>
      <c r="O9" s="231"/>
      <c r="P9" s="231"/>
      <c r="Q9" s="137"/>
      <c r="R9" s="137"/>
      <c r="S9" s="147"/>
      <c r="T9" s="215"/>
    </row>
    <row r="10" spans="1:20" ht="45" x14ac:dyDescent="0.35">
      <c r="A10" s="206"/>
      <c r="B10" s="170" t="s">
        <v>83</v>
      </c>
      <c r="C10" s="170" t="s">
        <v>101</v>
      </c>
      <c r="D10" s="171" t="s">
        <v>24</v>
      </c>
      <c r="E10" s="44">
        <v>1</v>
      </c>
      <c r="F10" s="44" t="s">
        <v>18</v>
      </c>
      <c r="G10" s="76" t="s">
        <v>88</v>
      </c>
      <c r="H10" s="80">
        <v>2000</v>
      </c>
      <c r="I10" s="6">
        <v>0.75</v>
      </c>
      <c r="J10" s="59">
        <v>0.85</v>
      </c>
      <c r="K10" s="63" t="s">
        <v>116</v>
      </c>
      <c r="L10" s="137" t="s">
        <v>1</v>
      </c>
      <c r="M10" s="125" t="s">
        <v>40</v>
      </c>
      <c r="N10" s="125" t="s">
        <v>41</v>
      </c>
      <c r="O10" s="231"/>
      <c r="P10" s="231"/>
      <c r="Q10" s="137" t="s">
        <v>1</v>
      </c>
      <c r="R10" s="137">
        <v>7</v>
      </c>
      <c r="S10" s="147"/>
      <c r="T10" s="215"/>
    </row>
    <row r="11" spans="1:20" ht="45" x14ac:dyDescent="0.35">
      <c r="A11" s="206"/>
      <c r="B11" s="170"/>
      <c r="C11" s="170"/>
      <c r="D11" s="171"/>
      <c r="E11" s="44">
        <v>2</v>
      </c>
      <c r="F11" s="124" t="s">
        <v>18</v>
      </c>
      <c r="G11" s="76" t="s">
        <v>87</v>
      </c>
      <c r="H11" s="80">
        <v>1000</v>
      </c>
      <c r="I11" s="6">
        <v>0.75</v>
      </c>
      <c r="J11" s="59">
        <v>0.85</v>
      </c>
      <c r="K11" s="63" t="s">
        <v>116</v>
      </c>
      <c r="L11" s="137"/>
      <c r="M11" s="125"/>
      <c r="N11" s="125"/>
      <c r="O11" s="231"/>
      <c r="P11" s="231"/>
      <c r="Q11" s="137"/>
      <c r="R11" s="137"/>
      <c r="S11" s="147"/>
      <c r="T11" s="215"/>
    </row>
    <row r="12" spans="1:20" ht="45" x14ac:dyDescent="0.35">
      <c r="A12" s="206"/>
      <c r="B12" s="176" t="s">
        <v>91</v>
      </c>
      <c r="C12" s="176" t="s">
        <v>103</v>
      </c>
      <c r="D12" s="177" t="s">
        <v>137</v>
      </c>
      <c r="E12" s="44">
        <v>1</v>
      </c>
      <c r="F12" s="63" t="s">
        <v>18</v>
      </c>
      <c r="G12" s="76" t="s">
        <v>92</v>
      </c>
      <c r="H12" s="80">
        <v>1000</v>
      </c>
      <c r="I12" s="6">
        <v>0.75</v>
      </c>
      <c r="J12" s="59">
        <v>0.85</v>
      </c>
      <c r="K12" s="63" t="s">
        <v>116</v>
      </c>
      <c r="L12" s="166" t="s">
        <v>1</v>
      </c>
      <c r="M12" s="172" t="s">
        <v>40</v>
      </c>
      <c r="N12" s="172" t="s">
        <v>41</v>
      </c>
      <c r="O12" s="231"/>
      <c r="P12" s="231"/>
      <c r="Q12" s="137" t="s">
        <v>1</v>
      </c>
      <c r="R12" s="137">
        <v>7</v>
      </c>
      <c r="S12" s="147"/>
      <c r="T12" s="215"/>
    </row>
    <row r="13" spans="1:20" ht="45" x14ac:dyDescent="0.35">
      <c r="A13" s="206"/>
      <c r="B13" s="182"/>
      <c r="C13" s="182"/>
      <c r="D13" s="183"/>
      <c r="E13" s="44">
        <v>2</v>
      </c>
      <c r="F13" s="63" t="s">
        <v>29</v>
      </c>
      <c r="G13" s="76" t="s">
        <v>92</v>
      </c>
      <c r="H13" s="80">
        <v>1000</v>
      </c>
      <c r="I13" s="6">
        <v>0.75</v>
      </c>
      <c r="J13" s="59">
        <v>0.85</v>
      </c>
      <c r="K13" s="63" t="s">
        <v>116</v>
      </c>
      <c r="L13" s="165"/>
      <c r="M13" s="184"/>
      <c r="N13" s="184"/>
      <c r="O13" s="231"/>
      <c r="P13" s="231"/>
      <c r="Q13" s="137"/>
      <c r="R13" s="137"/>
      <c r="S13" s="147"/>
      <c r="T13" s="215"/>
    </row>
    <row r="14" spans="1:20" ht="45" x14ac:dyDescent="0.35">
      <c r="A14" s="206"/>
      <c r="B14" s="170" t="s">
        <v>89</v>
      </c>
      <c r="C14" s="170" t="s">
        <v>102</v>
      </c>
      <c r="D14" s="171" t="s">
        <v>24</v>
      </c>
      <c r="E14" s="44">
        <v>1</v>
      </c>
      <c r="F14" s="44" t="s">
        <v>18</v>
      </c>
      <c r="G14" s="76" t="s">
        <v>90</v>
      </c>
      <c r="H14" s="80">
        <v>700</v>
      </c>
      <c r="I14" s="6">
        <v>0.75</v>
      </c>
      <c r="J14" s="59">
        <v>0.85</v>
      </c>
      <c r="K14" s="63" t="s">
        <v>116</v>
      </c>
      <c r="L14" s="137" t="s">
        <v>1</v>
      </c>
      <c r="M14" s="125" t="s">
        <v>40</v>
      </c>
      <c r="N14" s="125" t="s">
        <v>41</v>
      </c>
      <c r="O14" s="231"/>
      <c r="P14" s="231"/>
      <c r="Q14" s="137" t="s">
        <v>1</v>
      </c>
      <c r="R14" s="137">
        <v>7</v>
      </c>
      <c r="S14" s="147"/>
      <c r="T14" s="215"/>
    </row>
    <row r="15" spans="1:20" ht="45.45" thickBot="1" x14ac:dyDescent="0.4">
      <c r="A15" s="206"/>
      <c r="B15" s="170"/>
      <c r="C15" s="170"/>
      <c r="D15" s="171"/>
      <c r="E15" s="44">
        <v>2</v>
      </c>
      <c r="F15" s="63" t="s">
        <v>29</v>
      </c>
      <c r="G15" s="76" t="s">
        <v>90</v>
      </c>
      <c r="H15" s="80">
        <v>700</v>
      </c>
      <c r="I15" s="6">
        <v>0.75</v>
      </c>
      <c r="J15" s="59">
        <v>0.85</v>
      </c>
      <c r="K15" s="63" t="s">
        <v>116</v>
      </c>
      <c r="L15" s="137"/>
      <c r="M15" s="125"/>
      <c r="N15" s="125"/>
      <c r="O15" s="232"/>
      <c r="P15" s="232"/>
      <c r="Q15" s="137"/>
      <c r="R15" s="137"/>
      <c r="S15" s="147"/>
      <c r="T15" s="215"/>
    </row>
    <row r="16" spans="1:20" ht="30.45" thickBot="1" x14ac:dyDescent="0.4">
      <c r="A16" s="206"/>
      <c r="B16" s="159" t="s">
        <v>19</v>
      </c>
      <c r="C16" s="159" t="s">
        <v>20</v>
      </c>
      <c r="D16" s="161" t="s">
        <v>24</v>
      </c>
      <c r="E16" s="56">
        <v>1</v>
      </c>
      <c r="F16" s="38" t="s">
        <v>58</v>
      </c>
      <c r="G16" s="55" t="s">
        <v>135</v>
      </c>
      <c r="H16" s="55">
        <v>50</v>
      </c>
      <c r="I16" s="5">
        <v>0.6</v>
      </c>
      <c r="J16" s="40">
        <v>0.8</v>
      </c>
      <c r="K16" s="38" t="s">
        <v>180</v>
      </c>
      <c r="L16" s="141" t="s">
        <v>1</v>
      </c>
      <c r="M16" s="159" t="s">
        <v>40</v>
      </c>
      <c r="N16" s="159" t="s">
        <v>41</v>
      </c>
      <c r="O16" s="230">
        <v>20000</v>
      </c>
      <c r="P16" s="230">
        <v>40000</v>
      </c>
      <c r="Q16" s="137" t="s">
        <v>1</v>
      </c>
      <c r="R16" s="166">
        <v>2</v>
      </c>
      <c r="S16" s="147"/>
      <c r="T16" s="215"/>
    </row>
    <row r="17" spans="1:20" ht="45.45" thickBot="1" x14ac:dyDescent="0.4">
      <c r="A17" s="206"/>
      <c r="B17" s="170"/>
      <c r="C17" s="170"/>
      <c r="D17" s="171"/>
      <c r="E17" s="44">
        <v>2</v>
      </c>
      <c r="F17" s="63" t="s">
        <v>39</v>
      </c>
      <c r="G17" s="55" t="s">
        <v>135</v>
      </c>
      <c r="H17" s="53">
        <v>50</v>
      </c>
      <c r="I17" s="6">
        <v>0.6</v>
      </c>
      <c r="J17" s="59">
        <v>0.8</v>
      </c>
      <c r="K17" s="63" t="s">
        <v>180</v>
      </c>
      <c r="L17" s="137"/>
      <c r="M17" s="170"/>
      <c r="N17" s="170"/>
      <c r="O17" s="185"/>
      <c r="P17" s="185"/>
      <c r="Q17" s="137"/>
      <c r="R17" s="165"/>
      <c r="S17" s="147"/>
      <c r="T17" s="215"/>
    </row>
    <row r="18" spans="1:20" ht="30" x14ac:dyDescent="0.35">
      <c r="A18" s="206"/>
      <c r="B18" s="170" t="s">
        <v>21</v>
      </c>
      <c r="C18" s="170" t="s">
        <v>22</v>
      </c>
      <c r="D18" s="171" t="s">
        <v>24</v>
      </c>
      <c r="E18" s="44">
        <v>1</v>
      </c>
      <c r="F18" s="63" t="s">
        <v>58</v>
      </c>
      <c r="G18" s="53" t="s">
        <v>135</v>
      </c>
      <c r="H18" s="53">
        <v>20</v>
      </c>
      <c r="I18" s="6">
        <v>0.6</v>
      </c>
      <c r="J18" s="59">
        <v>0.8</v>
      </c>
      <c r="K18" s="63" t="s">
        <v>180</v>
      </c>
      <c r="L18" s="137"/>
      <c r="M18" s="170"/>
      <c r="N18" s="170"/>
      <c r="O18" s="230">
        <v>20000</v>
      </c>
      <c r="P18" s="230">
        <v>40000</v>
      </c>
      <c r="Q18" s="137" t="s">
        <v>1</v>
      </c>
      <c r="R18" s="166">
        <v>2</v>
      </c>
      <c r="S18" s="147"/>
      <c r="T18" s="215"/>
    </row>
    <row r="19" spans="1:20" ht="45.45" thickBot="1" x14ac:dyDescent="0.4">
      <c r="A19" s="206"/>
      <c r="B19" s="170"/>
      <c r="C19" s="170"/>
      <c r="D19" s="171"/>
      <c r="E19" s="44">
        <v>2</v>
      </c>
      <c r="F19" s="63" t="s">
        <v>39</v>
      </c>
      <c r="G19" s="53" t="s">
        <v>135</v>
      </c>
      <c r="H19" s="32">
        <v>20</v>
      </c>
      <c r="I19" s="6">
        <v>0.6</v>
      </c>
      <c r="J19" s="59">
        <v>0.8</v>
      </c>
      <c r="K19" s="63" t="s">
        <v>180</v>
      </c>
      <c r="L19" s="137"/>
      <c r="M19" s="170"/>
      <c r="N19" s="170"/>
      <c r="O19" s="185"/>
      <c r="P19" s="185"/>
      <c r="Q19" s="137"/>
      <c r="R19" s="165"/>
      <c r="S19" s="147"/>
      <c r="T19" s="215"/>
    </row>
    <row r="20" spans="1:20" ht="30.45" thickBot="1" x14ac:dyDescent="0.4">
      <c r="A20" s="206"/>
      <c r="B20" s="133" t="s">
        <v>141</v>
      </c>
      <c r="C20" s="133" t="s">
        <v>142</v>
      </c>
      <c r="D20" s="161" t="s">
        <v>61</v>
      </c>
      <c r="E20" s="93">
        <v>1</v>
      </c>
      <c r="F20" s="100" t="s">
        <v>18</v>
      </c>
      <c r="G20" s="11" t="s">
        <v>106</v>
      </c>
      <c r="H20" s="91">
        <v>50</v>
      </c>
      <c r="I20" s="5">
        <v>0.6</v>
      </c>
      <c r="J20" s="113">
        <v>0.8</v>
      </c>
      <c r="K20" s="100" t="s">
        <v>180</v>
      </c>
      <c r="L20" s="93" t="s">
        <v>1</v>
      </c>
      <c r="M20" s="159" t="s">
        <v>40</v>
      </c>
      <c r="N20" s="159" t="s">
        <v>41</v>
      </c>
      <c r="O20" s="230">
        <v>75000</v>
      </c>
      <c r="P20" s="230">
        <v>150000</v>
      </c>
      <c r="Q20" s="230" t="s">
        <v>1</v>
      </c>
      <c r="R20" s="146">
        <v>2</v>
      </c>
      <c r="S20" s="147"/>
      <c r="T20" s="215"/>
    </row>
    <row r="21" spans="1:20" ht="45.45" thickBot="1" x14ac:dyDescent="0.4">
      <c r="A21" s="206"/>
      <c r="B21" s="125"/>
      <c r="C21" s="125"/>
      <c r="D21" s="171"/>
      <c r="E21" s="85">
        <v>2</v>
      </c>
      <c r="F21" s="9" t="s">
        <v>29</v>
      </c>
      <c r="G21" s="11" t="s">
        <v>106</v>
      </c>
      <c r="H21" s="92">
        <v>50</v>
      </c>
      <c r="I21" s="6">
        <v>0.6</v>
      </c>
      <c r="J21" s="87">
        <v>0.8</v>
      </c>
      <c r="K21" s="88" t="s">
        <v>180</v>
      </c>
      <c r="L21" s="85" t="s">
        <v>1</v>
      </c>
      <c r="M21" s="170"/>
      <c r="N21" s="170"/>
      <c r="O21" s="231"/>
      <c r="P21" s="231"/>
      <c r="Q21" s="232"/>
      <c r="R21" s="148"/>
      <c r="S21" s="147"/>
      <c r="T21" s="215"/>
    </row>
    <row r="22" spans="1:20" ht="30.45" thickBot="1" x14ac:dyDescent="0.4">
      <c r="A22" s="206"/>
      <c r="B22" s="125" t="s">
        <v>143</v>
      </c>
      <c r="C22" s="125" t="s">
        <v>144</v>
      </c>
      <c r="D22" s="183" t="s">
        <v>61</v>
      </c>
      <c r="E22" s="95">
        <v>1</v>
      </c>
      <c r="F22" s="94" t="s">
        <v>18</v>
      </c>
      <c r="G22" s="29" t="s">
        <v>138</v>
      </c>
      <c r="H22" s="96">
        <v>300</v>
      </c>
      <c r="I22" s="30">
        <v>0.6</v>
      </c>
      <c r="J22" s="86">
        <v>0.8</v>
      </c>
      <c r="K22" s="94" t="s">
        <v>180</v>
      </c>
      <c r="L22" s="95" t="s">
        <v>1</v>
      </c>
      <c r="M22" s="182" t="s">
        <v>40</v>
      </c>
      <c r="N22" s="182" t="s">
        <v>41</v>
      </c>
      <c r="O22" s="231"/>
      <c r="P22" s="231"/>
      <c r="Q22" s="230" t="s">
        <v>1</v>
      </c>
      <c r="R22" s="146">
        <v>2</v>
      </c>
      <c r="S22" s="147"/>
      <c r="T22" s="215"/>
    </row>
    <row r="23" spans="1:20" ht="45.45" thickBot="1" x14ac:dyDescent="0.4">
      <c r="A23" s="206"/>
      <c r="B23" s="134"/>
      <c r="C23" s="134"/>
      <c r="D23" s="162"/>
      <c r="E23" s="90">
        <v>2</v>
      </c>
      <c r="F23" s="10" t="s">
        <v>29</v>
      </c>
      <c r="G23" s="101" t="s">
        <v>138</v>
      </c>
      <c r="H23" s="107">
        <v>300</v>
      </c>
      <c r="I23" s="7">
        <v>0.6</v>
      </c>
      <c r="J23" s="97">
        <v>0.8</v>
      </c>
      <c r="K23" s="89" t="s">
        <v>180</v>
      </c>
      <c r="L23" s="90" t="s">
        <v>1</v>
      </c>
      <c r="M23" s="160"/>
      <c r="N23" s="160"/>
      <c r="O23" s="232"/>
      <c r="P23" s="232"/>
      <c r="Q23" s="232"/>
      <c r="R23" s="148"/>
      <c r="S23" s="147"/>
      <c r="T23" s="215"/>
    </row>
    <row r="24" spans="1:20" ht="30" x14ac:dyDescent="0.35">
      <c r="A24" s="206"/>
      <c r="B24" s="170" t="s">
        <v>85</v>
      </c>
      <c r="C24" s="170" t="s">
        <v>100</v>
      </c>
      <c r="D24" s="171" t="s">
        <v>24</v>
      </c>
      <c r="E24" s="44">
        <v>1</v>
      </c>
      <c r="F24" s="44" t="s">
        <v>18</v>
      </c>
      <c r="G24" s="76" t="s">
        <v>138</v>
      </c>
      <c r="H24" s="80">
        <v>700</v>
      </c>
      <c r="I24" s="6">
        <v>0.6</v>
      </c>
      <c r="J24" s="59">
        <v>0.8</v>
      </c>
      <c r="K24" s="63" t="s">
        <v>180</v>
      </c>
      <c r="L24" s="137" t="s">
        <v>1</v>
      </c>
      <c r="M24" s="170" t="s">
        <v>40</v>
      </c>
      <c r="N24" s="170" t="s">
        <v>41</v>
      </c>
      <c r="O24" s="174">
        <v>100000</v>
      </c>
      <c r="P24" s="174">
        <v>200000</v>
      </c>
      <c r="Q24" s="137" t="s">
        <v>1</v>
      </c>
      <c r="R24" s="166">
        <v>2</v>
      </c>
      <c r="S24" s="147"/>
      <c r="T24" s="215"/>
    </row>
    <row r="25" spans="1:20" ht="45" x14ac:dyDescent="0.35">
      <c r="A25" s="206"/>
      <c r="B25" s="170"/>
      <c r="C25" s="170"/>
      <c r="D25" s="171"/>
      <c r="E25" s="44">
        <v>2</v>
      </c>
      <c r="F25" s="98" t="s">
        <v>29</v>
      </c>
      <c r="G25" s="76" t="s">
        <v>138</v>
      </c>
      <c r="H25" s="80">
        <v>700</v>
      </c>
      <c r="I25" s="6">
        <v>0.6</v>
      </c>
      <c r="J25" s="59">
        <v>0.8</v>
      </c>
      <c r="K25" s="63" t="s">
        <v>180</v>
      </c>
      <c r="L25" s="137"/>
      <c r="M25" s="170"/>
      <c r="N25" s="170"/>
      <c r="O25" s="231"/>
      <c r="P25" s="231"/>
      <c r="Q25" s="137"/>
      <c r="R25" s="165"/>
      <c r="S25" s="147"/>
      <c r="T25" s="215"/>
    </row>
    <row r="26" spans="1:20" ht="30" x14ac:dyDescent="0.35">
      <c r="A26" s="206"/>
      <c r="B26" s="170" t="s">
        <v>83</v>
      </c>
      <c r="C26" s="170" t="s">
        <v>101</v>
      </c>
      <c r="D26" s="171" t="s">
        <v>24</v>
      </c>
      <c r="E26" s="44">
        <v>1</v>
      </c>
      <c r="F26" s="44" t="s">
        <v>18</v>
      </c>
      <c r="G26" s="76" t="s">
        <v>138</v>
      </c>
      <c r="H26" s="80">
        <v>2000</v>
      </c>
      <c r="I26" s="6">
        <v>0.6</v>
      </c>
      <c r="J26" s="59">
        <v>0.8</v>
      </c>
      <c r="K26" s="63" t="s">
        <v>180</v>
      </c>
      <c r="L26" s="137" t="s">
        <v>1</v>
      </c>
      <c r="M26" s="125" t="s">
        <v>40</v>
      </c>
      <c r="N26" s="125" t="s">
        <v>41</v>
      </c>
      <c r="O26" s="231"/>
      <c r="P26" s="231"/>
      <c r="Q26" s="137" t="s">
        <v>1</v>
      </c>
      <c r="R26" s="166">
        <v>2</v>
      </c>
      <c r="S26" s="147"/>
      <c r="T26" s="215"/>
    </row>
    <row r="27" spans="1:20" ht="45" x14ac:dyDescent="0.35">
      <c r="A27" s="206"/>
      <c r="B27" s="170"/>
      <c r="C27" s="170"/>
      <c r="D27" s="171"/>
      <c r="E27" s="44">
        <v>2</v>
      </c>
      <c r="F27" s="63" t="s">
        <v>29</v>
      </c>
      <c r="G27" s="76" t="s">
        <v>138</v>
      </c>
      <c r="H27" s="80">
        <v>2000</v>
      </c>
      <c r="I27" s="6">
        <v>0.6</v>
      </c>
      <c r="J27" s="59">
        <v>0.8</v>
      </c>
      <c r="K27" s="63" t="s">
        <v>180</v>
      </c>
      <c r="L27" s="137"/>
      <c r="M27" s="125"/>
      <c r="N27" s="125"/>
      <c r="O27" s="231"/>
      <c r="P27" s="231"/>
      <c r="Q27" s="137"/>
      <c r="R27" s="165"/>
      <c r="S27" s="147"/>
      <c r="T27" s="215"/>
    </row>
    <row r="28" spans="1:20" ht="30" x14ac:dyDescent="0.35">
      <c r="A28" s="206"/>
      <c r="B28" s="170" t="s">
        <v>89</v>
      </c>
      <c r="C28" s="170" t="s">
        <v>102</v>
      </c>
      <c r="D28" s="171" t="s">
        <v>24</v>
      </c>
      <c r="E28" s="44">
        <v>1</v>
      </c>
      <c r="F28" s="44" t="s">
        <v>18</v>
      </c>
      <c r="G28" s="76" t="s">
        <v>138</v>
      </c>
      <c r="H28" s="80">
        <v>700</v>
      </c>
      <c r="I28" s="6">
        <v>0.6</v>
      </c>
      <c r="J28" s="59">
        <v>0.8</v>
      </c>
      <c r="K28" s="63" t="s">
        <v>180</v>
      </c>
      <c r="L28" s="137" t="s">
        <v>1</v>
      </c>
      <c r="M28" s="125" t="s">
        <v>40</v>
      </c>
      <c r="N28" s="125" t="s">
        <v>41</v>
      </c>
      <c r="O28" s="231"/>
      <c r="P28" s="231"/>
      <c r="Q28" s="137" t="s">
        <v>1</v>
      </c>
      <c r="R28" s="166">
        <v>2</v>
      </c>
      <c r="S28" s="147"/>
      <c r="T28" s="215"/>
    </row>
    <row r="29" spans="1:20" ht="45" x14ac:dyDescent="0.35">
      <c r="A29" s="206"/>
      <c r="B29" s="170"/>
      <c r="C29" s="170"/>
      <c r="D29" s="171"/>
      <c r="E29" s="44">
        <v>2</v>
      </c>
      <c r="F29" s="63" t="s">
        <v>29</v>
      </c>
      <c r="G29" s="76" t="s">
        <v>138</v>
      </c>
      <c r="H29" s="80">
        <v>700</v>
      </c>
      <c r="I29" s="6">
        <v>0.6</v>
      </c>
      <c r="J29" s="59">
        <v>0.8</v>
      </c>
      <c r="K29" s="63" t="s">
        <v>180</v>
      </c>
      <c r="L29" s="137"/>
      <c r="M29" s="125"/>
      <c r="N29" s="125"/>
      <c r="O29" s="231"/>
      <c r="P29" s="231"/>
      <c r="Q29" s="137"/>
      <c r="R29" s="165"/>
      <c r="S29" s="147"/>
      <c r="T29" s="215"/>
    </row>
    <row r="30" spans="1:20" ht="30" x14ac:dyDescent="0.35">
      <c r="A30" s="206"/>
      <c r="B30" s="170" t="s">
        <v>91</v>
      </c>
      <c r="C30" s="170" t="s">
        <v>103</v>
      </c>
      <c r="D30" s="171" t="s">
        <v>24</v>
      </c>
      <c r="E30" s="44">
        <v>1</v>
      </c>
      <c r="F30" s="44" t="s">
        <v>18</v>
      </c>
      <c r="G30" s="76" t="s">
        <v>138</v>
      </c>
      <c r="H30" s="80">
        <v>1000</v>
      </c>
      <c r="I30" s="6">
        <v>0.6</v>
      </c>
      <c r="J30" s="59">
        <v>0.8</v>
      </c>
      <c r="K30" s="63" t="s">
        <v>180</v>
      </c>
      <c r="L30" s="137" t="s">
        <v>1</v>
      </c>
      <c r="M30" s="125" t="s">
        <v>40</v>
      </c>
      <c r="N30" s="125" t="s">
        <v>41</v>
      </c>
      <c r="O30" s="231"/>
      <c r="P30" s="231"/>
      <c r="Q30" s="137" t="s">
        <v>1</v>
      </c>
      <c r="R30" s="166">
        <v>2</v>
      </c>
      <c r="S30" s="147"/>
      <c r="T30" s="215"/>
    </row>
    <row r="31" spans="1:20" ht="45.45" thickBot="1" x14ac:dyDescent="0.4">
      <c r="A31" s="206"/>
      <c r="B31" s="160"/>
      <c r="C31" s="160"/>
      <c r="D31" s="171"/>
      <c r="E31" s="57">
        <v>2</v>
      </c>
      <c r="F31" s="99" t="s">
        <v>29</v>
      </c>
      <c r="G31" s="39" t="s">
        <v>138</v>
      </c>
      <c r="H31" s="31">
        <v>1000</v>
      </c>
      <c r="I31" s="7">
        <v>0.6</v>
      </c>
      <c r="J31" s="60">
        <v>0.8</v>
      </c>
      <c r="K31" s="65" t="s">
        <v>180</v>
      </c>
      <c r="L31" s="138"/>
      <c r="M31" s="134"/>
      <c r="N31" s="134"/>
      <c r="O31" s="185"/>
      <c r="P31" s="185"/>
      <c r="Q31" s="137"/>
      <c r="R31" s="165"/>
      <c r="S31" s="147"/>
      <c r="T31" s="215"/>
    </row>
    <row r="32" spans="1:20" ht="16.95" customHeight="1" x14ac:dyDescent="0.35">
      <c r="A32" s="243" t="s">
        <v>121</v>
      </c>
      <c r="B32" s="182" t="s">
        <v>73</v>
      </c>
      <c r="C32" s="182" t="s">
        <v>80</v>
      </c>
      <c r="D32" s="183" t="s">
        <v>65</v>
      </c>
      <c r="E32" s="50">
        <v>1</v>
      </c>
      <c r="F32" s="71" t="s">
        <v>32</v>
      </c>
      <c r="G32" s="75" t="s">
        <v>55</v>
      </c>
      <c r="H32" s="50">
        <v>300</v>
      </c>
      <c r="I32" s="77">
        <v>0.6</v>
      </c>
      <c r="J32" s="77">
        <v>0.8</v>
      </c>
      <c r="K32" s="50" t="s">
        <v>34</v>
      </c>
      <c r="L32" s="242" t="s">
        <v>1</v>
      </c>
      <c r="M32" s="184" t="s">
        <v>35</v>
      </c>
      <c r="N32" s="184" t="s">
        <v>36</v>
      </c>
      <c r="O32" s="235">
        <v>100000</v>
      </c>
      <c r="P32" s="235">
        <v>200000</v>
      </c>
      <c r="Q32" s="67" t="s">
        <v>1</v>
      </c>
      <c r="R32" s="50">
        <v>7</v>
      </c>
      <c r="S32" s="258">
        <v>1</v>
      </c>
      <c r="T32" s="198" t="s">
        <v>99</v>
      </c>
    </row>
    <row r="33" spans="1:20" ht="17.149999999999999" x14ac:dyDescent="0.35">
      <c r="A33" s="244"/>
      <c r="B33" s="170"/>
      <c r="C33" s="170"/>
      <c r="D33" s="171"/>
      <c r="E33" s="44">
        <v>2</v>
      </c>
      <c r="F33" s="63" t="s">
        <v>32</v>
      </c>
      <c r="G33" s="76" t="s">
        <v>66</v>
      </c>
      <c r="H33" s="44">
        <v>200</v>
      </c>
      <c r="I33" s="59">
        <v>0.6</v>
      </c>
      <c r="J33" s="59">
        <v>0.8</v>
      </c>
      <c r="K33" s="44" t="s">
        <v>34</v>
      </c>
      <c r="L33" s="240"/>
      <c r="M33" s="125"/>
      <c r="N33" s="125"/>
      <c r="O33" s="126"/>
      <c r="P33" s="126"/>
      <c r="Q33" s="68" t="s">
        <v>1</v>
      </c>
      <c r="R33" s="44">
        <v>7</v>
      </c>
      <c r="S33" s="259"/>
      <c r="T33" s="199"/>
    </row>
    <row r="34" spans="1:20" ht="17.149999999999999" x14ac:dyDescent="0.35">
      <c r="A34" s="244"/>
      <c r="B34" s="170"/>
      <c r="C34" s="170"/>
      <c r="D34" s="171"/>
      <c r="E34" s="44">
        <v>3</v>
      </c>
      <c r="F34" s="63" t="s">
        <v>32</v>
      </c>
      <c r="G34" s="76" t="s">
        <v>57</v>
      </c>
      <c r="H34" s="44">
        <v>100</v>
      </c>
      <c r="I34" s="59">
        <v>0.6</v>
      </c>
      <c r="J34" s="59">
        <v>0.8</v>
      </c>
      <c r="K34" s="44" t="s">
        <v>34</v>
      </c>
      <c r="L34" s="240"/>
      <c r="M34" s="125"/>
      <c r="N34" s="125"/>
      <c r="O34" s="126"/>
      <c r="P34" s="126"/>
      <c r="Q34" s="68" t="s">
        <v>1</v>
      </c>
      <c r="R34" s="44">
        <v>7</v>
      </c>
      <c r="S34" s="259"/>
      <c r="T34" s="199"/>
    </row>
    <row r="35" spans="1:20" ht="17.149999999999999" x14ac:dyDescent="0.35">
      <c r="A35" s="244"/>
      <c r="B35" s="170"/>
      <c r="C35" s="170"/>
      <c r="D35" s="171"/>
      <c r="E35" s="44">
        <v>4</v>
      </c>
      <c r="F35" s="63" t="s">
        <v>32</v>
      </c>
      <c r="G35" s="76" t="s">
        <v>67</v>
      </c>
      <c r="H35" s="44">
        <v>100</v>
      </c>
      <c r="I35" s="59">
        <v>0.6</v>
      </c>
      <c r="J35" s="59">
        <v>0.8</v>
      </c>
      <c r="K35" s="44" t="s">
        <v>34</v>
      </c>
      <c r="L35" s="240"/>
      <c r="M35" s="125"/>
      <c r="N35" s="125"/>
      <c r="O35" s="126"/>
      <c r="P35" s="126"/>
      <c r="Q35" s="68" t="s">
        <v>1</v>
      </c>
      <c r="R35" s="44">
        <v>7</v>
      </c>
      <c r="S35" s="259"/>
      <c r="T35" s="199"/>
    </row>
    <row r="36" spans="1:20" ht="17.149999999999999" x14ac:dyDescent="0.35">
      <c r="A36" s="244"/>
      <c r="B36" s="170"/>
      <c r="C36" s="170"/>
      <c r="D36" s="171"/>
      <c r="E36" s="44">
        <v>5</v>
      </c>
      <c r="F36" s="63" t="s">
        <v>32</v>
      </c>
      <c r="G36" s="76" t="s">
        <v>68</v>
      </c>
      <c r="H36" s="44">
        <v>50</v>
      </c>
      <c r="I36" s="59">
        <v>0.6</v>
      </c>
      <c r="J36" s="59">
        <v>0.8</v>
      </c>
      <c r="K36" s="44" t="s">
        <v>34</v>
      </c>
      <c r="L36" s="240"/>
      <c r="M36" s="125"/>
      <c r="N36" s="125"/>
      <c r="O36" s="126"/>
      <c r="P36" s="126"/>
      <c r="Q36" s="68" t="s">
        <v>1</v>
      </c>
      <c r="R36" s="44">
        <v>7</v>
      </c>
      <c r="S36" s="259"/>
      <c r="T36" s="199"/>
    </row>
    <row r="37" spans="1:20" ht="17.149999999999999" x14ac:dyDescent="0.35">
      <c r="A37" s="244"/>
      <c r="B37" s="170"/>
      <c r="C37" s="170"/>
      <c r="D37" s="171"/>
      <c r="E37" s="44">
        <v>6</v>
      </c>
      <c r="F37" s="63" t="s">
        <v>32</v>
      </c>
      <c r="G37" s="76" t="s">
        <v>69</v>
      </c>
      <c r="H37" s="44">
        <v>50</v>
      </c>
      <c r="I37" s="59">
        <v>0.6</v>
      </c>
      <c r="J37" s="59">
        <v>0.8</v>
      </c>
      <c r="K37" s="44" t="s">
        <v>34</v>
      </c>
      <c r="L37" s="240"/>
      <c r="M37" s="125"/>
      <c r="N37" s="125"/>
      <c r="O37" s="126"/>
      <c r="P37" s="126"/>
      <c r="Q37" s="68" t="s">
        <v>1</v>
      </c>
      <c r="R37" s="44">
        <v>7</v>
      </c>
      <c r="S37" s="259"/>
      <c r="T37" s="199"/>
    </row>
    <row r="38" spans="1:20" ht="45" x14ac:dyDescent="0.35">
      <c r="A38" s="244"/>
      <c r="B38" s="170" t="s">
        <v>71</v>
      </c>
      <c r="C38" s="170" t="s">
        <v>79</v>
      </c>
      <c r="D38" s="171" t="s">
        <v>23</v>
      </c>
      <c r="E38" s="44">
        <v>1</v>
      </c>
      <c r="F38" s="63" t="s">
        <v>58</v>
      </c>
      <c r="G38" s="53" t="s">
        <v>72</v>
      </c>
      <c r="H38" s="53" t="s">
        <v>74</v>
      </c>
      <c r="I38" s="59">
        <v>0.6</v>
      </c>
      <c r="J38" s="59">
        <v>0.8</v>
      </c>
      <c r="K38" s="44" t="s">
        <v>107</v>
      </c>
      <c r="L38" s="240"/>
      <c r="M38" s="125"/>
      <c r="N38" s="125"/>
      <c r="O38" s="126"/>
      <c r="P38" s="126"/>
      <c r="Q38" s="8" t="s">
        <v>1</v>
      </c>
      <c r="R38" s="44">
        <v>7</v>
      </c>
      <c r="S38" s="259"/>
      <c r="T38" s="199"/>
    </row>
    <row r="39" spans="1:20" ht="45" x14ac:dyDescent="0.35">
      <c r="A39" s="244"/>
      <c r="B39" s="170"/>
      <c r="C39" s="170"/>
      <c r="D39" s="171"/>
      <c r="E39" s="44">
        <v>2</v>
      </c>
      <c r="F39" s="63" t="s">
        <v>32</v>
      </c>
      <c r="G39" s="9" t="s">
        <v>75</v>
      </c>
      <c r="H39" s="63" t="s">
        <v>48</v>
      </c>
      <c r="I39" s="59">
        <v>0.6</v>
      </c>
      <c r="J39" s="59">
        <v>0.8</v>
      </c>
      <c r="K39" s="44" t="s">
        <v>107</v>
      </c>
      <c r="L39" s="240"/>
      <c r="M39" s="125"/>
      <c r="N39" s="125"/>
      <c r="O39" s="126"/>
      <c r="P39" s="126"/>
      <c r="Q39" s="68" t="s">
        <v>1</v>
      </c>
      <c r="R39" s="44">
        <v>7</v>
      </c>
      <c r="S39" s="259"/>
      <c r="T39" s="199"/>
    </row>
    <row r="40" spans="1:20" ht="45" x14ac:dyDescent="0.35">
      <c r="A40" s="244"/>
      <c r="B40" s="170"/>
      <c r="C40" s="170"/>
      <c r="D40" s="171"/>
      <c r="E40" s="44">
        <v>3</v>
      </c>
      <c r="F40" s="63" t="s">
        <v>32</v>
      </c>
      <c r="G40" s="9" t="s">
        <v>76</v>
      </c>
      <c r="H40" s="63" t="s">
        <v>77</v>
      </c>
      <c r="I40" s="59">
        <v>0.6</v>
      </c>
      <c r="J40" s="59">
        <v>0.8</v>
      </c>
      <c r="K40" s="44" t="s">
        <v>107</v>
      </c>
      <c r="L40" s="240"/>
      <c r="M40" s="125"/>
      <c r="N40" s="125"/>
      <c r="O40" s="126"/>
      <c r="P40" s="126"/>
      <c r="Q40" s="68" t="s">
        <v>1</v>
      </c>
      <c r="R40" s="63">
        <v>7</v>
      </c>
      <c r="S40" s="259"/>
      <c r="T40" s="199"/>
    </row>
    <row r="41" spans="1:20" ht="15" customHeight="1" x14ac:dyDescent="0.35">
      <c r="A41" s="244"/>
      <c r="B41" s="250" t="s">
        <v>126</v>
      </c>
      <c r="C41" s="125" t="s">
        <v>127</v>
      </c>
      <c r="D41" s="171" t="s">
        <v>129</v>
      </c>
      <c r="E41" s="137">
        <v>1</v>
      </c>
      <c r="F41" s="125" t="s">
        <v>32</v>
      </c>
      <c r="G41" s="246" t="s">
        <v>128</v>
      </c>
      <c r="H41" s="137">
        <v>1000</v>
      </c>
      <c r="I41" s="239">
        <v>0.6</v>
      </c>
      <c r="J41" s="238">
        <v>0.7</v>
      </c>
      <c r="K41" s="63" t="s">
        <v>107</v>
      </c>
      <c r="L41" s="240" t="s">
        <v>1</v>
      </c>
      <c r="M41" s="125" t="s">
        <v>98</v>
      </c>
      <c r="N41" s="125" t="s">
        <v>41</v>
      </c>
      <c r="O41" s="261">
        <v>60000</v>
      </c>
      <c r="P41" s="126">
        <v>120000</v>
      </c>
      <c r="Q41" s="68" t="s">
        <v>1</v>
      </c>
      <c r="R41" s="63">
        <v>7</v>
      </c>
      <c r="S41" s="259"/>
      <c r="T41" s="199"/>
    </row>
    <row r="42" spans="1:20" ht="47.25" customHeight="1" x14ac:dyDescent="0.35">
      <c r="A42" s="244"/>
      <c r="B42" s="251"/>
      <c r="C42" s="172"/>
      <c r="D42" s="177"/>
      <c r="E42" s="166"/>
      <c r="F42" s="172"/>
      <c r="G42" s="249"/>
      <c r="H42" s="166"/>
      <c r="I42" s="247"/>
      <c r="J42" s="239"/>
      <c r="K42" s="64" t="s">
        <v>104</v>
      </c>
      <c r="L42" s="241"/>
      <c r="M42" s="172"/>
      <c r="N42" s="172"/>
      <c r="O42" s="262"/>
      <c r="P42" s="261"/>
      <c r="Q42" s="123" t="s">
        <v>1</v>
      </c>
      <c r="R42" s="117">
        <v>7</v>
      </c>
      <c r="S42" s="259"/>
      <c r="T42" s="199"/>
    </row>
    <row r="43" spans="1:20" ht="30" x14ac:dyDescent="0.35">
      <c r="A43" s="244"/>
      <c r="B43" s="250" t="s">
        <v>130</v>
      </c>
      <c r="C43" s="125" t="s">
        <v>131</v>
      </c>
      <c r="D43" s="171" t="s">
        <v>129</v>
      </c>
      <c r="E43" s="137">
        <v>1</v>
      </c>
      <c r="F43" s="125" t="s">
        <v>32</v>
      </c>
      <c r="G43" s="122" t="s">
        <v>56</v>
      </c>
      <c r="H43" s="137">
        <v>200</v>
      </c>
      <c r="I43" s="238">
        <v>0.6</v>
      </c>
      <c r="J43" s="238">
        <v>0.7</v>
      </c>
      <c r="K43" s="116" t="s">
        <v>181</v>
      </c>
      <c r="L43" s="240" t="s">
        <v>1</v>
      </c>
      <c r="M43" s="125" t="s">
        <v>98</v>
      </c>
      <c r="N43" s="125" t="s">
        <v>41</v>
      </c>
      <c r="O43" s="118">
        <f>P43/2</f>
        <v>55000</v>
      </c>
      <c r="P43" s="118">
        <v>110000</v>
      </c>
      <c r="Q43" s="118" t="s">
        <v>1</v>
      </c>
      <c r="R43" s="116">
        <v>7</v>
      </c>
      <c r="S43" s="259"/>
      <c r="T43" s="199"/>
    </row>
    <row r="44" spans="1:20" ht="30.75" customHeight="1" x14ac:dyDescent="0.35">
      <c r="A44" s="244"/>
      <c r="B44" s="250"/>
      <c r="C44" s="125"/>
      <c r="D44" s="171"/>
      <c r="E44" s="137"/>
      <c r="F44" s="125"/>
      <c r="G44" s="246" t="s">
        <v>57</v>
      </c>
      <c r="H44" s="137"/>
      <c r="I44" s="238"/>
      <c r="J44" s="238"/>
      <c r="K44" s="125" t="s">
        <v>132</v>
      </c>
      <c r="L44" s="240"/>
      <c r="M44" s="125"/>
      <c r="N44" s="125"/>
      <c r="O44" s="126">
        <f>P44/2</f>
        <v>85000</v>
      </c>
      <c r="P44" s="126">
        <v>170000</v>
      </c>
      <c r="Q44" s="126" t="s">
        <v>1</v>
      </c>
      <c r="R44" s="125">
        <v>7</v>
      </c>
      <c r="S44" s="259"/>
      <c r="T44" s="199"/>
    </row>
    <row r="45" spans="1:20" ht="16.5" customHeight="1" x14ac:dyDescent="0.35">
      <c r="A45" s="244"/>
      <c r="B45" s="250"/>
      <c r="C45" s="125"/>
      <c r="D45" s="171"/>
      <c r="E45" s="137"/>
      <c r="F45" s="125"/>
      <c r="G45" s="246"/>
      <c r="H45" s="137"/>
      <c r="I45" s="238"/>
      <c r="J45" s="238"/>
      <c r="K45" s="125"/>
      <c r="L45" s="240"/>
      <c r="M45" s="125"/>
      <c r="N45" s="125"/>
      <c r="O45" s="126"/>
      <c r="P45" s="126"/>
      <c r="Q45" s="126"/>
      <c r="R45" s="125"/>
      <c r="S45" s="259"/>
      <c r="T45" s="199"/>
    </row>
    <row r="46" spans="1:20" ht="47.25" customHeight="1" thickBot="1" x14ac:dyDescent="0.4">
      <c r="A46" s="244"/>
      <c r="B46" s="182" t="s">
        <v>73</v>
      </c>
      <c r="C46" s="182" t="s">
        <v>80</v>
      </c>
      <c r="D46" s="183" t="s">
        <v>65</v>
      </c>
      <c r="E46" s="50">
        <v>1</v>
      </c>
      <c r="F46" s="71" t="s">
        <v>32</v>
      </c>
      <c r="G46" s="75" t="s">
        <v>56</v>
      </c>
      <c r="H46" s="50">
        <v>300</v>
      </c>
      <c r="I46" s="77">
        <v>0.6</v>
      </c>
      <c r="J46" s="77">
        <v>0.8</v>
      </c>
      <c r="K46" s="42" t="s">
        <v>180</v>
      </c>
      <c r="L46" s="242" t="s">
        <v>1</v>
      </c>
      <c r="M46" s="184" t="s">
        <v>35</v>
      </c>
      <c r="N46" s="184" t="s">
        <v>36</v>
      </c>
      <c r="O46" s="235">
        <v>50000</v>
      </c>
      <c r="P46" s="235">
        <v>100000</v>
      </c>
      <c r="Q46" s="67" t="s">
        <v>1</v>
      </c>
      <c r="R46" s="50">
        <v>2</v>
      </c>
      <c r="S46" s="259"/>
      <c r="T46" s="199"/>
    </row>
    <row r="47" spans="1:20" ht="47.25" customHeight="1" x14ac:dyDescent="0.35">
      <c r="A47" s="244"/>
      <c r="B47" s="170"/>
      <c r="C47" s="170"/>
      <c r="D47" s="171"/>
      <c r="E47" s="44">
        <v>2</v>
      </c>
      <c r="F47" s="63" t="s">
        <v>32</v>
      </c>
      <c r="G47" s="76" t="s">
        <v>67</v>
      </c>
      <c r="H47" s="44">
        <v>200</v>
      </c>
      <c r="I47" s="59">
        <v>0.6</v>
      </c>
      <c r="J47" s="59">
        <v>0.8</v>
      </c>
      <c r="K47" s="63" t="s">
        <v>180</v>
      </c>
      <c r="L47" s="240"/>
      <c r="M47" s="125"/>
      <c r="N47" s="125"/>
      <c r="O47" s="126"/>
      <c r="P47" s="126"/>
      <c r="Q47" s="68" t="s">
        <v>1</v>
      </c>
      <c r="R47" s="44">
        <v>2</v>
      </c>
      <c r="S47" s="259"/>
      <c r="T47" s="199"/>
    </row>
    <row r="48" spans="1:20" ht="47.25" customHeight="1" x14ac:dyDescent="0.35">
      <c r="A48" s="244"/>
      <c r="B48" s="170"/>
      <c r="C48" s="170"/>
      <c r="D48" s="171"/>
      <c r="E48" s="44">
        <v>3</v>
      </c>
      <c r="F48" s="63" t="s">
        <v>32</v>
      </c>
      <c r="G48" s="76" t="s">
        <v>68</v>
      </c>
      <c r="H48" s="44">
        <v>100</v>
      </c>
      <c r="I48" s="59">
        <v>0.6</v>
      </c>
      <c r="J48" s="59">
        <v>0.8</v>
      </c>
      <c r="K48" s="63" t="s">
        <v>180</v>
      </c>
      <c r="L48" s="240"/>
      <c r="M48" s="125"/>
      <c r="N48" s="125"/>
      <c r="O48" s="126"/>
      <c r="P48" s="126"/>
      <c r="Q48" s="68" t="s">
        <v>1</v>
      </c>
      <c r="R48" s="44">
        <v>2</v>
      </c>
      <c r="S48" s="259"/>
      <c r="T48" s="199"/>
    </row>
    <row r="49" spans="1:20" ht="47.25" customHeight="1" x14ac:dyDescent="0.35">
      <c r="A49" s="244"/>
      <c r="B49" s="170"/>
      <c r="C49" s="170"/>
      <c r="D49" s="171"/>
      <c r="E49" s="44">
        <v>4</v>
      </c>
      <c r="F49" s="63" t="s">
        <v>32</v>
      </c>
      <c r="G49" s="76" t="s">
        <v>69</v>
      </c>
      <c r="H49" s="44">
        <v>100</v>
      </c>
      <c r="I49" s="59">
        <v>0.6</v>
      </c>
      <c r="J49" s="59">
        <v>0.8</v>
      </c>
      <c r="K49" s="63" t="s">
        <v>180</v>
      </c>
      <c r="L49" s="240"/>
      <c r="M49" s="125"/>
      <c r="N49" s="125"/>
      <c r="O49" s="126"/>
      <c r="P49" s="126"/>
      <c r="Q49" s="68" t="s">
        <v>1</v>
      </c>
      <c r="R49" s="44">
        <v>2</v>
      </c>
      <c r="S49" s="259"/>
      <c r="T49" s="199"/>
    </row>
    <row r="50" spans="1:20" ht="47.25" customHeight="1" x14ac:dyDescent="0.35">
      <c r="A50" s="244"/>
      <c r="B50" s="170"/>
      <c r="C50" s="170"/>
      <c r="D50" s="171"/>
      <c r="E50" s="44">
        <v>5</v>
      </c>
      <c r="F50" s="63" t="s">
        <v>32</v>
      </c>
      <c r="G50" s="76" t="s">
        <v>139</v>
      </c>
      <c r="H50" s="44">
        <v>50</v>
      </c>
      <c r="I50" s="59">
        <v>0.6</v>
      </c>
      <c r="J50" s="59">
        <v>0.8</v>
      </c>
      <c r="K50" s="63" t="s">
        <v>180</v>
      </c>
      <c r="L50" s="240"/>
      <c r="M50" s="125"/>
      <c r="N50" s="125"/>
      <c r="O50" s="126"/>
      <c r="P50" s="126"/>
      <c r="Q50" s="68" t="s">
        <v>1</v>
      </c>
      <c r="R50" s="44">
        <v>2</v>
      </c>
      <c r="S50" s="259"/>
      <c r="T50" s="199"/>
    </row>
    <row r="51" spans="1:20" ht="47.25" customHeight="1" x14ac:dyDescent="0.35">
      <c r="A51" s="244"/>
      <c r="B51" s="170"/>
      <c r="C51" s="170"/>
      <c r="D51" s="171"/>
      <c r="E51" s="44">
        <v>6</v>
      </c>
      <c r="F51" s="63" t="s">
        <v>32</v>
      </c>
      <c r="G51" s="76" t="s">
        <v>69</v>
      </c>
      <c r="H51" s="44">
        <v>50</v>
      </c>
      <c r="I51" s="59">
        <v>0.6</v>
      </c>
      <c r="J51" s="59">
        <v>0.8</v>
      </c>
      <c r="K51" s="63" t="s">
        <v>180</v>
      </c>
      <c r="L51" s="240"/>
      <c r="M51" s="125"/>
      <c r="N51" s="125"/>
      <c r="O51" s="126"/>
      <c r="P51" s="126"/>
      <c r="Q51" s="68" t="s">
        <v>1</v>
      </c>
      <c r="R51" s="44">
        <v>2</v>
      </c>
      <c r="S51" s="259"/>
      <c r="T51" s="199"/>
    </row>
    <row r="52" spans="1:20" ht="47.25" customHeight="1" x14ac:dyDescent="0.35">
      <c r="A52" s="244"/>
      <c r="B52" s="170" t="s">
        <v>71</v>
      </c>
      <c r="C52" s="170" t="s">
        <v>79</v>
      </c>
      <c r="D52" s="171" t="s">
        <v>23</v>
      </c>
      <c r="E52" s="44">
        <v>1</v>
      </c>
      <c r="F52" s="63" t="s">
        <v>58</v>
      </c>
      <c r="G52" s="75" t="s">
        <v>56</v>
      </c>
      <c r="H52" s="53">
        <v>100</v>
      </c>
      <c r="I52" s="59">
        <v>0.6</v>
      </c>
      <c r="J52" s="59">
        <v>0.8</v>
      </c>
      <c r="K52" s="63" t="s">
        <v>180</v>
      </c>
      <c r="L52" s="240"/>
      <c r="M52" s="125"/>
      <c r="N52" s="125"/>
      <c r="O52" s="126"/>
      <c r="P52" s="126"/>
      <c r="Q52" s="8" t="s">
        <v>1</v>
      </c>
      <c r="R52" s="44">
        <v>2</v>
      </c>
      <c r="S52" s="259"/>
      <c r="T52" s="199"/>
    </row>
    <row r="53" spans="1:20" ht="47.25" customHeight="1" x14ac:dyDescent="0.35">
      <c r="A53" s="244"/>
      <c r="B53" s="170"/>
      <c r="C53" s="170"/>
      <c r="D53" s="171"/>
      <c r="E53" s="44">
        <v>2</v>
      </c>
      <c r="F53" s="63" t="s">
        <v>32</v>
      </c>
      <c r="G53" s="76" t="s">
        <v>67</v>
      </c>
      <c r="H53" s="63">
        <v>50</v>
      </c>
      <c r="I53" s="59">
        <v>0.6</v>
      </c>
      <c r="J53" s="59">
        <v>0.8</v>
      </c>
      <c r="K53" s="63" t="s">
        <v>180</v>
      </c>
      <c r="L53" s="240"/>
      <c r="M53" s="125"/>
      <c r="N53" s="125"/>
      <c r="O53" s="126"/>
      <c r="P53" s="126"/>
      <c r="Q53" s="68" t="s">
        <v>1</v>
      </c>
      <c r="R53" s="44">
        <v>2</v>
      </c>
      <c r="S53" s="259"/>
      <c r="T53" s="199"/>
    </row>
    <row r="54" spans="1:20" ht="47.25" customHeight="1" x14ac:dyDescent="0.35">
      <c r="A54" s="244"/>
      <c r="B54" s="170"/>
      <c r="C54" s="170"/>
      <c r="D54" s="171"/>
      <c r="E54" s="44">
        <v>3</v>
      </c>
      <c r="F54" s="63" t="s">
        <v>32</v>
      </c>
      <c r="G54" s="76" t="s">
        <v>69</v>
      </c>
      <c r="H54" s="63">
        <v>30</v>
      </c>
      <c r="I54" s="59">
        <v>0.6</v>
      </c>
      <c r="J54" s="59">
        <v>0.8</v>
      </c>
      <c r="K54" s="63" t="s">
        <v>180</v>
      </c>
      <c r="L54" s="240"/>
      <c r="M54" s="125"/>
      <c r="N54" s="125"/>
      <c r="O54" s="126"/>
      <c r="P54" s="126"/>
      <c r="Q54" s="68" t="s">
        <v>1</v>
      </c>
      <c r="R54" s="63">
        <v>2</v>
      </c>
      <c r="S54" s="259"/>
      <c r="T54" s="199"/>
    </row>
    <row r="55" spans="1:20" ht="47.25" customHeight="1" x14ac:dyDescent="0.35">
      <c r="A55" s="244"/>
      <c r="B55" s="84" t="s">
        <v>126</v>
      </c>
      <c r="C55" s="63" t="s">
        <v>127</v>
      </c>
      <c r="D55" s="54" t="s">
        <v>129</v>
      </c>
      <c r="E55" s="44">
        <v>1</v>
      </c>
      <c r="F55" s="63" t="s">
        <v>32</v>
      </c>
      <c r="G55" s="76" t="s">
        <v>140</v>
      </c>
      <c r="H55" s="44">
        <v>1000</v>
      </c>
      <c r="I55" s="58">
        <v>0.6</v>
      </c>
      <c r="J55" s="59">
        <v>0.7</v>
      </c>
      <c r="K55" s="63" t="s">
        <v>180</v>
      </c>
      <c r="L55" s="61" t="s">
        <v>1</v>
      </c>
      <c r="M55" s="63" t="s">
        <v>98</v>
      </c>
      <c r="N55" s="63" t="s">
        <v>41</v>
      </c>
      <c r="O55" s="73">
        <v>25000</v>
      </c>
      <c r="P55" s="68">
        <v>50000</v>
      </c>
      <c r="Q55" s="68" t="s">
        <v>1</v>
      </c>
      <c r="R55" s="63">
        <v>2</v>
      </c>
      <c r="S55" s="259"/>
      <c r="T55" s="199"/>
    </row>
    <row r="56" spans="1:20" ht="60" x14ac:dyDescent="0.35">
      <c r="A56" s="244"/>
      <c r="B56" s="120" t="s">
        <v>130</v>
      </c>
      <c r="C56" s="116" t="s">
        <v>131</v>
      </c>
      <c r="D56" s="115" t="s">
        <v>129</v>
      </c>
      <c r="E56" s="114">
        <v>1</v>
      </c>
      <c r="F56" s="116" t="s">
        <v>32</v>
      </c>
      <c r="G56" s="122" t="s">
        <v>140</v>
      </c>
      <c r="H56" s="114">
        <v>200</v>
      </c>
      <c r="I56" s="121">
        <v>0.6</v>
      </c>
      <c r="J56" s="121">
        <v>0.7</v>
      </c>
      <c r="K56" s="116" t="s">
        <v>180</v>
      </c>
      <c r="L56" s="119" t="s">
        <v>1</v>
      </c>
      <c r="M56" s="116" t="s">
        <v>98</v>
      </c>
      <c r="N56" s="116" t="s">
        <v>41</v>
      </c>
      <c r="O56" s="118">
        <f>P56/2</f>
        <v>60000</v>
      </c>
      <c r="P56" s="118">
        <v>120000</v>
      </c>
      <c r="Q56" s="118" t="s">
        <v>1</v>
      </c>
      <c r="R56" s="116">
        <v>2</v>
      </c>
      <c r="S56" s="259"/>
      <c r="T56" s="199"/>
    </row>
    <row r="57" spans="1:20" ht="60.45" thickBot="1" x14ac:dyDescent="0.4">
      <c r="A57" s="244"/>
      <c r="B57" s="81" t="s">
        <v>95</v>
      </c>
      <c r="C57" s="81" t="s">
        <v>96</v>
      </c>
      <c r="D57" s="83" t="s">
        <v>97</v>
      </c>
      <c r="E57" s="57">
        <v>1</v>
      </c>
      <c r="F57" s="65" t="s">
        <v>32</v>
      </c>
      <c r="G57" s="39" t="s">
        <v>136</v>
      </c>
      <c r="H57" s="57">
        <v>500</v>
      </c>
      <c r="I57" s="60">
        <v>0.6</v>
      </c>
      <c r="J57" s="60">
        <v>0.7</v>
      </c>
      <c r="K57" s="65" t="s">
        <v>180</v>
      </c>
      <c r="L57" s="62" t="s">
        <v>1</v>
      </c>
      <c r="M57" s="65" t="s">
        <v>98</v>
      </c>
      <c r="N57" s="65" t="s">
        <v>41</v>
      </c>
      <c r="O57" s="68">
        <v>25000</v>
      </c>
      <c r="P57" s="68">
        <v>50000</v>
      </c>
      <c r="Q57" s="74" t="s">
        <v>1</v>
      </c>
      <c r="R57" s="57">
        <v>2</v>
      </c>
      <c r="S57" s="259"/>
      <c r="T57" s="199"/>
    </row>
    <row r="58" spans="1:20" ht="48" customHeight="1" x14ac:dyDescent="0.35">
      <c r="A58" s="244"/>
      <c r="B58" s="182" t="s">
        <v>95</v>
      </c>
      <c r="C58" s="182" t="s">
        <v>96</v>
      </c>
      <c r="D58" s="183" t="s">
        <v>97</v>
      </c>
      <c r="E58" s="165">
        <v>1</v>
      </c>
      <c r="F58" s="184" t="s">
        <v>32</v>
      </c>
      <c r="G58" s="245" t="s">
        <v>105</v>
      </c>
      <c r="H58" s="165">
        <v>500</v>
      </c>
      <c r="I58" s="247">
        <v>0.6</v>
      </c>
      <c r="J58" s="265">
        <v>0.7</v>
      </c>
      <c r="K58" s="71" t="s">
        <v>107</v>
      </c>
      <c r="L58" s="242" t="s">
        <v>1</v>
      </c>
      <c r="M58" s="184" t="s">
        <v>98</v>
      </c>
      <c r="N58" s="184" t="s">
        <v>41</v>
      </c>
      <c r="O58" s="235">
        <v>125000</v>
      </c>
      <c r="P58" s="235">
        <v>250000</v>
      </c>
      <c r="Q58" s="235" t="s">
        <v>1</v>
      </c>
      <c r="R58" s="50">
        <v>7</v>
      </c>
      <c r="S58" s="259"/>
      <c r="T58" s="199"/>
    </row>
    <row r="59" spans="1:20" ht="48" customHeight="1" thickBot="1" x14ac:dyDescent="0.4">
      <c r="A59" s="244"/>
      <c r="B59" s="170"/>
      <c r="C59" s="170"/>
      <c r="D59" s="171"/>
      <c r="E59" s="137"/>
      <c r="F59" s="125"/>
      <c r="G59" s="246"/>
      <c r="H59" s="137"/>
      <c r="I59" s="248"/>
      <c r="J59" s="238"/>
      <c r="K59" s="63" t="s">
        <v>104</v>
      </c>
      <c r="L59" s="240"/>
      <c r="M59" s="125"/>
      <c r="N59" s="125"/>
      <c r="O59" s="126"/>
      <c r="P59" s="126"/>
      <c r="Q59" s="126"/>
      <c r="R59" s="44">
        <v>7</v>
      </c>
      <c r="S59" s="260"/>
      <c r="T59" s="167"/>
    </row>
    <row r="60" spans="1:20" ht="15" customHeight="1" x14ac:dyDescent="0.35">
      <c r="A60" s="236" t="s">
        <v>122</v>
      </c>
      <c r="B60" s="159" t="s">
        <v>59</v>
      </c>
      <c r="C60" s="159" t="s">
        <v>60</v>
      </c>
      <c r="D60" s="161" t="s">
        <v>61</v>
      </c>
      <c r="E60" s="56">
        <v>1</v>
      </c>
      <c r="F60" s="38" t="s">
        <v>18</v>
      </c>
      <c r="G60" s="11" t="s">
        <v>118</v>
      </c>
      <c r="H60" s="79">
        <v>500</v>
      </c>
      <c r="I60" s="5">
        <v>0.6</v>
      </c>
      <c r="J60" s="40">
        <v>0.8</v>
      </c>
      <c r="K60" s="56" t="s">
        <v>37</v>
      </c>
      <c r="L60" s="56" t="s">
        <v>1</v>
      </c>
      <c r="M60" s="159" t="s">
        <v>40</v>
      </c>
      <c r="N60" s="159" t="s">
        <v>41</v>
      </c>
      <c r="O60" s="230">
        <v>50000</v>
      </c>
      <c r="P60" s="230">
        <v>100000</v>
      </c>
      <c r="Q60" s="223" t="s">
        <v>1</v>
      </c>
      <c r="R60" s="141">
        <v>7</v>
      </c>
      <c r="S60" s="224">
        <v>3</v>
      </c>
      <c r="T60" s="227" t="s">
        <v>145</v>
      </c>
    </row>
    <row r="61" spans="1:20" ht="45" x14ac:dyDescent="0.35">
      <c r="A61" s="233"/>
      <c r="B61" s="170"/>
      <c r="C61" s="170"/>
      <c r="D61" s="171"/>
      <c r="E61" s="44">
        <v>2</v>
      </c>
      <c r="F61" s="9" t="s">
        <v>29</v>
      </c>
      <c r="G61" s="12" t="s">
        <v>118</v>
      </c>
      <c r="H61" s="80">
        <v>500</v>
      </c>
      <c r="I61" s="6">
        <v>0.6</v>
      </c>
      <c r="J61" s="59">
        <v>0.8</v>
      </c>
      <c r="K61" s="44" t="s">
        <v>37</v>
      </c>
      <c r="L61" s="44" t="s">
        <v>1</v>
      </c>
      <c r="M61" s="170"/>
      <c r="N61" s="170"/>
      <c r="O61" s="231"/>
      <c r="P61" s="231"/>
      <c r="Q61" s="173"/>
      <c r="R61" s="137"/>
      <c r="S61" s="225"/>
      <c r="T61" s="228"/>
    </row>
    <row r="62" spans="1:20" ht="60.45" thickBot="1" x14ac:dyDescent="0.4">
      <c r="A62" s="233"/>
      <c r="B62" s="81" t="s">
        <v>62</v>
      </c>
      <c r="C62" s="81" t="s">
        <v>63</v>
      </c>
      <c r="D62" s="83" t="s">
        <v>64</v>
      </c>
      <c r="E62" s="57">
        <v>1</v>
      </c>
      <c r="F62" s="10" t="s">
        <v>18</v>
      </c>
      <c r="G62" s="13" t="s">
        <v>119</v>
      </c>
      <c r="H62" s="57">
        <v>500</v>
      </c>
      <c r="I62" s="7">
        <v>0.6</v>
      </c>
      <c r="J62" s="60">
        <v>0.8</v>
      </c>
      <c r="K62" s="57" t="s">
        <v>37</v>
      </c>
      <c r="L62" s="57" t="s">
        <v>1</v>
      </c>
      <c r="M62" s="81" t="s">
        <v>40</v>
      </c>
      <c r="N62" s="81" t="s">
        <v>41</v>
      </c>
      <c r="O62" s="185"/>
      <c r="P62" s="185"/>
      <c r="Q62" s="70" t="s">
        <v>1</v>
      </c>
      <c r="R62" s="49">
        <v>7</v>
      </c>
      <c r="S62" s="225"/>
      <c r="T62" s="228"/>
    </row>
    <row r="63" spans="1:20" ht="30" x14ac:dyDescent="0.35">
      <c r="A63" s="233"/>
      <c r="B63" s="159" t="s">
        <v>59</v>
      </c>
      <c r="C63" s="159" t="s">
        <v>60</v>
      </c>
      <c r="D63" s="161" t="s">
        <v>61</v>
      </c>
      <c r="E63" s="56">
        <v>1</v>
      </c>
      <c r="F63" s="38" t="s">
        <v>18</v>
      </c>
      <c r="G63" s="11" t="s">
        <v>133</v>
      </c>
      <c r="H63" s="79">
        <v>500</v>
      </c>
      <c r="I63" s="5">
        <v>0.6</v>
      </c>
      <c r="J63" s="40">
        <v>0.8</v>
      </c>
      <c r="K63" s="38" t="s">
        <v>180</v>
      </c>
      <c r="L63" s="56" t="s">
        <v>1</v>
      </c>
      <c r="M63" s="159" t="s">
        <v>40</v>
      </c>
      <c r="N63" s="159" t="s">
        <v>41</v>
      </c>
      <c r="O63" s="174">
        <v>25000</v>
      </c>
      <c r="P63" s="174">
        <v>50000</v>
      </c>
      <c r="Q63" s="70" t="s">
        <v>1</v>
      </c>
      <c r="R63" s="49">
        <v>2</v>
      </c>
      <c r="S63" s="225"/>
      <c r="T63" s="228"/>
    </row>
    <row r="64" spans="1:20" ht="45" x14ac:dyDescent="0.35">
      <c r="A64" s="233"/>
      <c r="B64" s="170"/>
      <c r="C64" s="170"/>
      <c r="D64" s="171"/>
      <c r="E64" s="44">
        <v>2</v>
      </c>
      <c r="F64" s="9" t="s">
        <v>29</v>
      </c>
      <c r="G64" s="12" t="s">
        <v>133</v>
      </c>
      <c r="H64" s="80">
        <v>500</v>
      </c>
      <c r="I64" s="6">
        <v>0.6</v>
      </c>
      <c r="J64" s="59">
        <v>0.8</v>
      </c>
      <c r="K64" s="63" t="s">
        <v>180</v>
      </c>
      <c r="L64" s="44" t="s">
        <v>1</v>
      </c>
      <c r="M64" s="170"/>
      <c r="N64" s="170"/>
      <c r="O64" s="231"/>
      <c r="P64" s="231"/>
      <c r="Q64" s="70" t="s">
        <v>1</v>
      </c>
      <c r="R64" s="49">
        <v>2</v>
      </c>
      <c r="S64" s="225"/>
      <c r="T64" s="228"/>
    </row>
    <row r="65" spans="1:20" ht="60.45" thickBot="1" x14ac:dyDescent="0.4">
      <c r="A65" s="233"/>
      <c r="B65" s="81" t="s">
        <v>62</v>
      </c>
      <c r="C65" s="81" t="s">
        <v>63</v>
      </c>
      <c r="D65" s="83" t="s">
        <v>64</v>
      </c>
      <c r="E65" s="57">
        <v>1</v>
      </c>
      <c r="F65" s="10" t="s">
        <v>18</v>
      </c>
      <c r="G65" s="13" t="s">
        <v>133</v>
      </c>
      <c r="H65" s="57">
        <v>500</v>
      </c>
      <c r="I65" s="7">
        <v>0.6</v>
      </c>
      <c r="J65" s="60">
        <v>0.8</v>
      </c>
      <c r="K65" s="65" t="s">
        <v>180</v>
      </c>
      <c r="L65" s="57" t="s">
        <v>1</v>
      </c>
      <c r="M65" s="81" t="s">
        <v>40</v>
      </c>
      <c r="N65" s="81" t="s">
        <v>41</v>
      </c>
      <c r="O65" s="232"/>
      <c r="P65" s="232"/>
      <c r="Q65" s="31" t="s">
        <v>1</v>
      </c>
      <c r="R65" s="57">
        <v>2</v>
      </c>
      <c r="S65" s="225"/>
      <c r="T65" s="228"/>
    </row>
    <row r="66" spans="1:20" ht="30.45" thickBot="1" x14ac:dyDescent="0.4">
      <c r="A66" s="233"/>
      <c r="B66" s="133" t="s">
        <v>141</v>
      </c>
      <c r="C66" s="133" t="s">
        <v>142</v>
      </c>
      <c r="D66" s="161" t="s">
        <v>61</v>
      </c>
      <c r="E66" s="56">
        <v>1</v>
      </c>
      <c r="F66" s="38" t="s">
        <v>18</v>
      </c>
      <c r="G66" s="11" t="s">
        <v>106</v>
      </c>
      <c r="H66" s="79">
        <v>50</v>
      </c>
      <c r="I66" s="5">
        <v>0.6</v>
      </c>
      <c r="J66" s="40">
        <v>0.8</v>
      </c>
      <c r="K66" s="38" t="s">
        <v>180</v>
      </c>
      <c r="L66" s="56" t="s">
        <v>1</v>
      </c>
      <c r="M66" s="159" t="s">
        <v>40</v>
      </c>
      <c r="N66" s="159" t="s">
        <v>41</v>
      </c>
      <c r="O66" s="230">
        <v>50000</v>
      </c>
      <c r="P66" s="230">
        <v>100000</v>
      </c>
      <c r="Q66" s="230" t="s">
        <v>1</v>
      </c>
      <c r="R66" s="146">
        <v>2</v>
      </c>
      <c r="S66" s="225"/>
      <c r="T66" s="228"/>
    </row>
    <row r="67" spans="1:20" ht="45.45" thickBot="1" x14ac:dyDescent="0.4">
      <c r="A67" s="233"/>
      <c r="B67" s="125"/>
      <c r="C67" s="125"/>
      <c r="D67" s="171"/>
      <c r="E67" s="44">
        <v>2</v>
      </c>
      <c r="F67" s="9" t="s">
        <v>29</v>
      </c>
      <c r="G67" s="11" t="s">
        <v>106</v>
      </c>
      <c r="H67" s="80">
        <v>50</v>
      </c>
      <c r="I67" s="6">
        <v>0.6</v>
      </c>
      <c r="J67" s="59">
        <v>0.8</v>
      </c>
      <c r="K67" s="63" t="s">
        <v>180</v>
      </c>
      <c r="L67" s="44" t="s">
        <v>1</v>
      </c>
      <c r="M67" s="170"/>
      <c r="N67" s="170"/>
      <c r="O67" s="231"/>
      <c r="P67" s="231"/>
      <c r="Q67" s="232"/>
      <c r="R67" s="148"/>
      <c r="S67" s="225"/>
      <c r="T67" s="228"/>
    </row>
    <row r="68" spans="1:20" ht="30.45" thickBot="1" x14ac:dyDescent="0.4">
      <c r="A68" s="233"/>
      <c r="B68" s="125" t="s">
        <v>143</v>
      </c>
      <c r="C68" s="125" t="s">
        <v>144</v>
      </c>
      <c r="D68" s="183" t="s">
        <v>61</v>
      </c>
      <c r="E68" s="50">
        <v>1</v>
      </c>
      <c r="F68" s="71" t="s">
        <v>18</v>
      </c>
      <c r="G68" s="29" t="s">
        <v>138</v>
      </c>
      <c r="H68" s="69">
        <v>300</v>
      </c>
      <c r="I68" s="30">
        <v>0.6</v>
      </c>
      <c r="J68" s="77">
        <v>0.8</v>
      </c>
      <c r="K68" s="71" t="s">
        <v>180</v>
      </c>
      <c r="L68" s="50" t="s">
        <v>1</v>
      </c>
      <c r="M68" s="182" t="s">
        <v>40</v>
      </c>
      <c r="N68" s="182" t="s">
        <v>41</v>
      </c>
      <c r="O68" s="231"/>
      <c r="P68" s="231"/>
      <c r="Q68" s="230" t="s">
        <v>1</v>
      </c>
      <c r="R68" s="146">
        <v>2</v>
      </c>
      <c r="S68" s="225"/>
      <c r="T68" s="228"/>
    </row>
    <row r="69" spans="1:20" ht="45.45" thickBot="1" x14ac:dyDescent="0.4">
      <c r="A69" s="237"/>
      <c r="B69" s="134"/>
      <c r="C69" s="134"/>
      <c r="D69" s="162"/>
      <c r="E69" s="57">
        <v>2</v>
      </c>
      <c r="F69" s="10" t="s">
        <v>29</v>
      </c>
      <c r="G69" s="101" t="s">
        <v>138</v>
      </c>
      <c r="H69" s="31">
        <v>300</v>
      </c>
      <c r="I69" s="7">
        <v>0.6</v>
      </c>
      <c r="J69" s="60">
        <v>0.8</v>
      </c>
      <c r="K69" s="65" t="s">
        <v>180</v>
      </c>
      <c r="L69" s="57" t="s">
        <v>1</v>
      </c>
      <c r="M69" s="160"/>
      <c r="N69" s="160"/>
      <c r="O69" s="232"/>
      <c r="P69" s="232"/>
      <c r="Q69" s="232"/>
      <c r="R69" s="148"/>
      <c r="S69" s="226"/>
      <c r="T69" s="229"/>
    </row>
    <row r="70" spans="1:20" ht="45.45" customHeight="1" thickBot="1" x14ac:dyDescent="0.4">
      <c r="A70" s="233" t="s">
        <v>123</v>
      </c>
      <c r="B70" s="202" t="s">
        <v>108</v>
      </c>
      <c r="C70" s="202" t="s">
        <v>0</v>
      </c>
      <c r="D70" s="183" t="s">
        <v>23</v>
      </c>
      <c r="E70" s="50">
        <v>1</v>
      </c>
      <c r="F70" s="71" t="s">
        <v>18</v>
      </c>
      <c r="G70" s="29" t="s">
        <v>94</v>
      </c>
      <c r="H70" s="48">
        <v>200</v>
      </c>
      <c r="I70" s="30">
        <v>0.6</v>
      </c>
      <c r="J70" s="77">
        <v>0.8</v>
      </c>
      <c r="K70" s="71" t="s">
        <v>81</v>
      </c>
      <c r="L70" s="50" t="s">
        <v>1</v>
      </c>
      <c r="M70" s="182" t="s">
        <v>113</v>
      </c>
      <c r="N70" s="182" t="s">
        <v>114</v>
      </c>
      <c r="O70" s="218">
        <v>200000</v>
      </c>
      <c r="P70" s="218">
        <v>400000</v>
      </c>
      <c r="Q70" s="218">
        <v>1000000</v>
      </c>
      <c r="R70" s="50">
        <v>7</v>
      </c>
      <c r="S70" s="225">
        <v>1</v>
      </c>
      <c r="T70" s="263" t="s">
        <v>112</v>
      </c>
    </row>
    <row r="71" spans="1:20" ht="45.45" thickBot="1" x14ac:dyDescent="0.4">
      <c r="A71" s="233"/>
      <c r="B71" s="202"/>
      <c r="C71" s="202"/>
      <c r="D71" s="209"/>
      <c r="E71" s="56">
        <v>2</v>
      </c>
      <c r="F71" s="38" t="s">
        <v>18</v>
      </c>
      <c r="G71" s="11" t="s">
        <v>70</v>
      </c>
      <c r="H71" s="55">
        <v>100</v>
      </c>
      <c r="I71" s="5">
        <v>0.6</v>
      </c>
      <c r="J71" s="40">
        <v>0.8</v>
      </c>
      <c r="K71" s="38" t="s">
        <v>81</v>
      </c>
      <c r="L71" s="56" t="s">
        <v>1</v>
      </c>
      <c r="M71" s="202"/>
      <c r="N71" s="202"/>
      <c r="O71" s="218"/>
      <c r="P71" s="218"/>
      <c r="Q71" s="218"/>
      <c r="R71" s="56">
        <v>7</v>
      </c>
      <c r="S71" s="225"/>
      <c r="T71" s="263"/>
    </row>
    <row r="72" spans="1:20" ht="45.45" thickBot="1" x14ac:dyDescent="0.4">
      <c r="A72" s="233"/>
      <c r="B72" s="182"/>
      <c r="C72" s="182"/>
      <c r="D72" s="209"/>
      <c r="E72" s="56">
        <v>3</v>
      </c>
      <c r="F72" s="38" t="s">
        <v>18</v>
      </c>
      <c r="G72" s="11" t="s">
        <v>88</v>
      </c>
      <c r="H72" s="55">
        <v>50</v>
      </c>
      <c r="I72" s="5">
        <v>0.6</v>
      </c>
      <c r="J72" s="40">
        <v>0.8</v>
      </c>
      <c r="K72" s="38" t="s">
        <v>81</v>
      </c>
      <c r="L72" s="56" t="s">
        <v>1</v>
      </c>
      <c r="M72" s="202"/>
      <c r="N72" s="202"/>
      <c r="O72" s="218"/>
      <c r="P72" s="218"/>
      <c r="Q72" s="218"/>
      <c r="R72" s="56">
        <v>7</v>
      </c>
      <c r="S72" s="225"/>
      <c r="T72" s="263"/>
    </row>
    <row r="73" spans="1:20" ht="45.45" thickBot="1" x14ac:dyDescent="0.4">
      <c r="A73" s="233"/>
      <c r="B73" s="48" t="s">
        <v>109</v>
      </c>
      <c r="C73" s="48" t="s">
        <v>115</v>
      </c>
      <c r="D73" s="209"/>
      <c r="E73" s="56">
        <v>1</v>
      </c>
      <c r="F73" s="38" t="s">
        <v>18</v>
      </c>
      <c r="G73" s="29" t="s">
        <v>93</v>
      </c>
      <c r="H73" s="55">
        <v>500</v>
      </c>
      <c r="I73" s="5">
        <v>0.6</v>
      </c>
      <c r="J73" s="40">
        <v>0.8</v>
      </c>
      <c r="K73" s="38" t="s">
        <v>81</v>
      </c>
      <c r="L73" s="56" t="s">
        <v>1</v>
      </c>
      <c r="M73" s="202"/>
      <c r="N73" s="202"/>
      <c r="O73" s="221"/>
      <c r="P73" s="221"/>
      <c r="Q73" s="221"/>
      <c r="R73" s="56">
        <v>7</v>
      </c>
      <c r="S73" s="225"/>
      <c r="T73" s="263"/>
    </row>
    <row r="74" spans="1:20" ht="45.45" thickBot="1" x14ac:dyDescent="0.4">
      <c r="A74" s="233"/>
      <c r="B74" s="176" t="s">
        <v>117</v>
      </c>
      <c r="C74" s="176" t="s">
        <v>31</v>
      </c>
      <c r="D74" s="209"/>
      <c r="E74" s="57">
        <v>1</v>
      </c>
      <c r="F74" s="65" t="s">
        <v>18</v>
      </c>
      <c r="G74" s="13" t="s">
        <v>106</v>
      </c>
      <c r="H74" s="81">
        <v>100</v>
      </c>
      <c r="I74" s="7">
        <v>0.6</v>
      </c>
      <c r="J74" s="60">
        <v>0.8</v>
      </c>
      <c r="K74" s="65" t="s">
        <v>81</v>
      </c>
      <c r="L74" s="57" t="s">
        <v>1</v>
      </c>
      <c r="M74" s="202"/>
      <c r="N74" s="202"/>
      <c r="O74" s="151">
        <v>250000</v>
      </c>
      <c r="P74" s="151">
        <v>500000</v>
      </c>
      <c r="Q74" s="218">
        <v>1000000</v>
      </c>
      <c r="R74" s="56">
        <v>7</v>
      </c>
      <c r="S74" s="225"/>
      <c r="T74" s="263"/>
    </row>
    <row r="75" spans="1:20" ht="45.45" thickBot="1" x14ac:dyDescent="0.4">
      <c r="A75" s="233"/>
      <c r="B75" s="202"/>
      <c r="C75" s="202"/>
      <c r="D75" s="209"/>
      <c r="E75" s="57">
        <v>2</v>
      </c>
      <c r="F75" s="65" t="s">
        <v>18</v>
      </c>
      <c r="G75" s="13" t="s">
        <v>87</v>
      </c>
      <c r="H75" s="81">
        <v>100</v>
      </c>
      <c r="I75" s="7">
        <v>0.6</v>
      </c>
      <c r="J75" s="60">
        <v>0.8</v>
      </c>
      <c r="K75" s="65" t="s">
        <v>81</v>
      </c>
      <c r="L75" s="57" t="s">
        <v>1</v>
      </c>
      <c r="M75" s="202"/>
      <c r="N75" s="202"/>
      <c r="O75" s="218"/>
      <c r="P75" s="218"/>
      <c r="Q75" s="218"/>
      <c r="R75" s="56">
        <v>7</v>
      </c>
      <c r="S75" s="225"/>
      <c r="T75" s="263"/>
    </row>
    <row r="76" spans="1:20" ht="45.45" thickBot="1" x14ac:dyDescent="0.4">
      <c r="A76" s="233"/>
      <c r="B76" s="182"/>
      <c r="C76" s="182"/>
      <c r="D76" s="209"/>
      <c r="E76" s="57">
        <v>3</v>
      </c>
      <c r="F76" s="65" t="s">
        <v>18</v>
      </c>
      <c r="G76" s="13" t="s">
        <v>82</v>
      </c>
      <c r="H76" s="81">
        <v>100</v>
      </c>
      <c r="I76" s="7">
        <v>0.6</v>
      </c>
      <c r="J76" s="60">
        <v>0.8</v>
      </c>
      <c r="K76" s="65" t="s">
        <v>81</v>
      </c>
      <c r="L76" s="57" t="s">
        <v>1</v>
      </c>
      <c r="M76" s="202"/>
      <c r="N76" s="202"/>
      <c r="O76" s="218"/>
      <c r="P76" s="218"/>
      <c r="Q76" s="218"/>
      <c r="R76" s="56">
        <v>7</v>
      </c>
      <c r="S76" s="225"/>
      <c r="T76" s="263"/>
    </row>
    <row r="77" spans="1:20" ht="45.45" thickBot="1" x14ac:dyDescent="0.4">
      <c r="A77" s="233"/>
      <c r="B77" s="53" t="s">
        <v>124</v>
      </c>
      <c r="C77" s="53" t="s">
        <v>125</v>
      </c>
      <c r="D77" s="209"/>
      <c r="E77" s="57">
        <v>1</v>
      </c>
      <c r="F77" s="65" t="s">
        <v>18</v>
      </c>
      <c r="G77" s="13" t="s">
        <v>90</v>
      </c>
      <c r="H77" s="81">
        <v>2000</v>
      </c>
      <c r="I77" s="7">
        <v>0.6</v>
      </c>
      <c r="J77" s="60">
        <v>0.8</v>
      </c>
      <c r="K77" s="65" t="s">
        <v>81</v>
      </c>
      <c r="L77" s="57" t="s">
        <v>1</v>
      </c>
      <c r="M77" s="202"/>
      <c r="N77" s="202"/>
      <c r="O77" s="218"/>
      <c r="P77" s="218"/>
      <c r="Q77" s="218"/>
      <c r="R77" s="56">
        <v>7</v>
      </c>
      <c r="S77" s="225"/>
      <c r="T77" s="263"/>
    </row>
    <row r="78" spans="1:20" ht="45.45" thickBot="1" x14ac:dyDescent="0.4">
      <c r="A78" s="233"/>
      <c r="B78" s="37" t="s">
        <v>110</v>
      </c>
      <c r="C78" s="37" t="s">
        <v>111</v>
      </c>
      <c r="D78" s="162"/>
      <c r="E78" s="57">
        <v>1</v>
      </c>
      <c r="F78" s="65" t="s">
        <v>18</v>
      </c>
      <c r="G78" s="13" t="s">
        <v>106</v>
      </c>
      <c r="H78" s="81">
        <v>10000</v>
      </c>
      <c r="I78" s="7">
        <v>0.6</v>
      </c>
      <c r="J78" s="60">
        <v>0.8</v>
      </c>
      <c r="K78" s="65" t="s">
        <v>81</v>
      </c>
      <c r="L78" s="57" t="s">
        <v>1</v>
      </c>
      <c r="M78" s="160"/>
      <c r="N78" s="160"/>
      <c r="O78" s="219"/>
      <c r="P78" s="219"/>
      <c r="Q78" s="221"/>
      <c r="R78" s="57">
        <v>7</v>
      </c>
      <c r="S78" s="225"/>
      <c r="T78" s="263"/>
    </row>
    <row r="79" spans="1:20" ht="30.45" thickBot="1" x14ac:dyDescent="0.4">
      <c r="A79" s="233"/>
      <c r="B79" s="202" t="s">
        <v>108</v>
      </c>
      <c r="C79" s="202" t="s">
        <v>0</v>
      </c>
      <c r="D79" s="183" t="s">
        <v>23</v>
      </c>
      <c r="E79" s="50">
        <v>1</v>
      </c>
      <c r="F79" s="71" t="s">
        <v>18</v>
      </c>
      <c r="G79" s="29" t="s">
        <v>135</v>
      </c>
      <c r="H79" s="48">
        <v>200</v>
      </c>
      <c r="I79" s="30">
        <v>0.6</v>
      </c>
      <c r="J79" s="77">
        <v>0.8</v>
      </c>
      <c r="K79" s="71" t="s">
        <v>180</v>
      </c>
      <c r="L79" s="50" t="s">
        <v>1</v>
      </c>
      <c r="M79" s="182" t="s">
        <v>113</v>
      </c>
      <c r="N79" s="182" t="s">
        <v>114</v>
      </c>
      <c r="O79" s="218">
        <v>80000</v>
      </c>
      <c r="P79" s="218">
        <v>160000</v>
      </c>
      <c r="Q79" s="218">
        <v>500000</v>
      </c>
      <c r="R79" s="50">
        <v>2</v>
      </c>
      <c r="S79" s="225"/>
      <c r="T79" s="263"/>
    </row>
    <row r="80" spans="1:20" ht="30.45" thickBot="1" x14ac:dyDescent="0.4">
      <c r="A80" s="233"/>
      <c r="B80" s="202"/>
      <c r="C80" s="202"/>
      <c r="D80" s="209"/>
      <c r="E80" s="56">
        <v>2</v>
      </c>
      <c r="F80" s="38" t="s">
        <v>18</v>
      </c>
      <c r="G80" s="11" t="s">
        <v>135</v>
      </c>
      <c r="H80" s="55">
        <v>100</v>
      </c>
      <c r="I80" s="5">
        <v>0.6</v>
      </c>
      <c r="J80" s="40">
        <v>0.8</v>
      </c>
      <c r="K80" s="71" t="s">
        <v>180</v>
      </c>
      <c r="L80" s="56" t="s">
        <v>1</v>
      </c>
      <c r="M80" s="202"/>
      <c r="N80" s="202"/>
      <c r="O80" s="218"/>
      <c r="P80" s="218"/>
      <c r="Q80" s="218"/>
      <c r="R80" s="56">
        <v>2</v>
      </c>
      <c r="S80" s="225"/>
      <c r="T80" s="263"/>
    </row>
    <row r="81" spans="1:20" ht="30.45" thickBot="1" x14ac:dyDescent="0.4">
      <c r="A81" s="233"/>
      <c r="B81" s="182"/>
      <c r="C81" s="182"/>
      <c r="D81" s="209"/>
      <c r="E81" s="56">
        <v>3</v>
      </c>
      <c r="F81" s="38" t="s">
        <v>18</v>
      </c>
      <c r="G81" s="11" t="s">
        <v>135</v>
      </c>
      <c r="H81" s="55">
        <v>50</v>
      </c>
      <c r="I81" s="5">
        <v>0.6</v>
      </c>
      <c r="J81" s="40">
        <v>0.8</v>
      </c>
      <c r="K81" s="71" t="s">
        <v>180</v>
      </c>
      <c r="L81" s="56" t="s">
        <v>1</v>
      </c>
      <c r="M81" s="202"/>
      <c r="N81" s="202"/>
      <c r="O81" s="218"/>
      <c r="P81" s="218"/>
      <c r="Q81" s="218"/>
      <c r="R81" s="56">
        <v>2</v>
      </c>
      <c r="S81" s="225"/>
      <c r="T81" s="263"/>
    </row>
    <row r="82" spans="1:20" ht="30.45" thickBot="1" x14ac:dyDescent="0.4">
      <c r="A82" s="233"/>
      <c r="B82" s="48" t="s">
        <v>109</v>
      </c>
      <c r="C82" s="48" t="s">
        <v>115</v>
      </c>
      <c r="D82" s="209"/>
      <c r="E82" s="56">
        <v>1</v>
      </c>
      <c r="F82" s="38" t="s">
        <v>18</v>
      </c>
      <c r="G82" s="29" t="s">
        <v>135</v>
      </c>
      <c r="H82" s="55">
        <v>500</v>
      </c>
      <c r="I82" s="5">
        <v>0.6</v>
      </c>
      <c r="J82" s="40">
        <v>0.8</v>
      </c>
      <c r="K82" s="71" t="s">
        <v>180</v>
      </c>
      <c r="L82" s="56" t="s">
        <v>1</v>
      </c>
      <c r="M82" s="202"/>
      <c r="N82" s="202"/>
      <c r="O82" s="221"/>
      <c r="P82" s="221"/>
      <c r="Q82" s="221"/>
      <c r="R82" s="56">
        <v>2</v>
      </c>
      <c r="S82" s="225"/>
      <c r="T82" s="263"/>
    </row>
    <row r="83" spans="1:20" ht="30.45" thickBot="1" x14ac:dyDescent="0.4">
      <c r="A83" s="233"/>
      <c r="B83" s="176" t="s">
        <v>117</v>
      </c>
      <c r="C83" s="176" t="s">
        <v>31</v>
      </c>
      <c r="D83" s="209"/>
      <c r="E83" s="57">
        <v>1</v>
      </c>
      <c r="F83" s="65" t="s">
        <v>18</v>
      </c>
      <c r="G83" s="13" t="s">
        <v>134</v>
      </c>
      <c r="H83" s="81">
        <v>100</v>
      </c>
      <c r="I83" s="7">
        <v>0.6</v>
      </c>
      <c r="J83" s="60">
        <v>0.8</v>
      </c>
      <c r="K83" s="71" t="s">
        <v>180</v>
      </c>
      <c r="L83" s="57" t="s">
        <v>1</v>
      </c>
      <c r="M83" s="202"/>
      <c r="N83" s="202"/>
      <c r="O83" s="151">
        <v>100000</v>
      </c>
      <c r="P83" s="151">
        <v>200000</v>
      </c>
      <c r="Q83" s="218">
        <v>500000</v>
      </c>
      <c r="R83" s="56">
        <v>2</v>
      </c>
      <c r="S83" s="225"/>
      <c r="T83" s="263"/>
    </row>
    <row r="84" spans="1:20" ht="30.45" thickBot="1" x14ac:dyDescent="0.4">
      <c r="A84" s="233"/>
      <c r="B84" s="202"/>
      <c r="C84" s="202"/>
      <c r="D84" s="209"/>
      <c r="E84" s="57">
        <v>2</v>
      </c>
      <c r="F84" s="65" t="s">
        <v>18</v>
      </c>
      <c r="G84" s="13" t="s">
        <v>134</v>
      </c>
      <c r="H84" s="81">
        <v>100</v>
      </c>
      <c r="I84" s="7">
        <v>0.6</v>
      </c>
      <c r="J84" s="60">
        <v>0.8</v>
      </c>
      <c r="K84" s="71" t="s">
        <v>180</v>
      </c>
      <c r="L84" s="57" t="s">
        <v>1</v>
      </c>
      <c r="M84" s="202"/>
      <c r="N84" s="202"/>
      <c r="O84" s="218"/>
      <c r="P84" s="218"/>
      <c r="Q84" s="218"/>
      <c r="R84" s="56">
        <v>2</v>
      </c>
      <c r="S84" s="225"/>
      <c r="T84" s="263"/>
    </row>
    <row r="85" spans="1:20" ht="30.45" thickBot="1" x14ac:dyDescent="0.4">
      <c r="A85" s="233"/>
      <c r="B85" s="182"/>
      <c r="C85" s="182"/>
      <c r="D85" s="209"/>
      <c r="E85" s="57">
        <v>3</v>
      </c>
      <c r="F85" s="65" t="s">
        <v>18</v>
      </c>
      <c r="G85" s="13" t="s">
        <v>134</v>
      </c>
      <c r="H85" s="81">
        <v>100</v>
      </c>
      <c r="I85" s="7">
        <v>0.6</v>
      </c>
      <c r="J85" s="60">
        <v>0.8</v>
      </c>
      <c r="K85" s="71" t="s">
        <v>180</v>
      </c>
      <c r="L85" s="57" t="s">
        <v>1</v>
      </c>
      <c r="M85" s="202"/>
      <c r="N85" s="202"/>
      <c r="O85" s="218"/>
      <c r="P85" s="218"/>
      <c r="Q85" s="218"/>
      <c r="R85" s="56">
        <v>2</v>
      </c>
      <c r="S85" s="225"/>
      <c r="T85" s="263"/>
    </row>
    <row r="86" spans="1:20" ht="45.45" thickBot="1" x14ac:dyDescent="0.4">
      <c r="A86" s="233"/>
      <c r="B86" s="53" t="s">
        <v>124</v>
      </c>
      <c r="C86" s="53" t="s">
        <v>125</v>
      </c>
      <c r="D86" s="209"/>
      <c r="E86" s="57">
        <v>1</v>
      </c>
      <c r="F86" s="65" t="s">
        <v>18</v>
      </c>
      <c r="G86" s="13" t="s">
        <v>134</v>
      </c>
      <c r="H86" s="81">
        <v>2000</v>
      </c>
      <c r="I86" s="7">
        <v>0.6</v>
      </c>
      <c r="J86" s="60">
        <v>0.8</v>
      </c>
      <c r="K86" s="71" t="s">
        <v>180</v>
      </c>
      <c r="L86" s="57" t="s">
        <v>1</v>
      </c>
      <c r="M86" s="202"/>
      <c r="N86" s="202"/>
      <c r="O86" s="218"/>
      <c r="P86" s="218"/>
      <c r="Q86" s="218"/>
      <c r="R86" s="56">
        <v>2</v>
      </c>
      <c r="S86" s="225"/>
      <c r="T86" s="263"/>
    </row>
    <row r="87" spans="1:20" ht="45.45" thickBot="1" x14ac:dyDescent="0.4">
      <c r="A87" s="234"/>
      <c r="B87" s="37" t="s">
        <v>110</v>
      </c>
      <c r="C87" s="37" t="s">
        <v>111</v>
      </c>
      <c r="D87" s="162"/>
      <c r="E87" s="57">
        <v>1</v>
      </c>
      <c r="F87" s="65" t="s">
        <v>18</v>
      </c>
      <c r="G87" s="13" t="s">
        <v>134</v>
      </c>
      <c r="H87" s="81">
        <v>10000</v>
      </c>
      <c r="I87" s="7">
        <v>0.6</v>
      </c>
      <c r="J87" s="60">
        <v>0.8</v>
      </c>
      <c r="K87" s="71" t="s">
        <v>180</v>
      </c>
      <c r="L87" s="57" t="s">
        <v>1</v>
      </c>
      <c r="M87" s="160"/>
      <c r="N87" s="160"/>
      <c r="O87" s="219"/>
      <c r="P87" s="219"/>
      <c r="Q87" s="221"/>
      <c r="R87" s="57">
        <v>2</v>
      </c>
      <c r="S87" s="226"/>
      <c r="T87" s="264"/>
    </row>
    <row r="88" spans="1:20" ht="120" x14ac:dyDescent="0.35">
      <c r="A88" s="186" t="s">
        <v>146</v>
      </c>
      <c r="B88" s="159" t="s">
        <v>147</v>
      </c>
      <c r="C88" s="159" t="s">
        <v>148</v>
      </c>
      <c r="D88" s="161" t="s">
        <v>149</v>
      </c>
      <c r="E88" s="56">
        <v>1</v>
      </c>
      <c r="F88" s="38" t="s">
        <v>32</v>
      </c>
      <c r="G88" s="102" t="s">
        <v>140</v>
      </c>
      <c r="H88" s="56">
        <v>1000</v>
      </c>
      <c r="I88" s="40">
        <v>0.75</v>
      </c>
      <c r="J88" s="40">
        <v>0.9</v>
      </c>
      <c r="K88" s="56" t="s">
        <v>34</v>
      </c>
      <c r="L88" s="141" t="s">
        <v>1</v>
      </c>
      <c r="M88" s="133" t="s">
        <v>35</v>
      </c>
      <c r="N88" s="133" t="s">
        <v>36</v>
      </c>
      <c r="O88" s="135">
        <v>50000</v>
      </c>
      <c r="P88" s="135">
        <v>100000</v>
      </c>
      <c r="Q88" s="103" t="s">
        <v>1</v>
      </c>
      <c r="R88" s="56">
        <v>5</v>
      </c>
      <c r="S88" s="141">
        <v>1</v>
      </c>
      <c r="T88" s="104" t="s">
        <v>150</v>
      </c>
    </row>
    <row r="89" spans="1:20" ht="45" x14ac:dyDescent="0.35">
      <c r="A89" s="180"/>
      <c r="B89" s="170"/>
      <c r="C89" s="170"/>
      <c r="D89" s="171"/>
      <c r="E89" s="44">
        <v>2</v>
      </c>
      <c r="F89" s="63" t="s">
        <v>32</v>
      </c>
      <c r="G89" s="76" t="s">
        <v>140</v>
      </c>
      <c r="H89" s="44">
        <v>500</v>
      </c>
      <c r="I89" s="59">
        <v>0.75</v>
      </c>
      <c r="J89" s="59">
        <v>0.9</v>
      </c>
      <c r="K89" s="44" t="s">
        <v>34</v>
      </c>
      <c r="L89" s="137"/>
      <c r="M89" s="125"/>
      <c r="N89" s="125"/>
      <c r="O89" s="126"/>
      <c r="P89" s="126"/>
      <c r="Q89" s="68" t="s">
        <v>1</v>
      </c>
      <c r="R89" s="44">
        <v>5</v>
      </c>
      <c r="S89" s="137"/>
      <c r="T89" s="105" t="s">
        <v>151</v>
      </c>
    </row>
    <row r="90" spans="1:20" ht="15" customHeight="1" x14ac:dyDescent="0.35">
      <c r="A90" s="180"/>
      <c r="B90" s="170"/>
      <c r="C90" s="170"/>
      <c r="D90" s="171"/>
      <c r="E90" s="44">
        <v>3</v>
      </c>
      <c r="F90" s="63" t="s">
        <v>32</v>
      </c>
      <c r="G90" s="76" t="s">
        <v>140</v>
      </c>
      <c r="H90" s="44">
        <v>300</v>
      </c>
      <c r="I90" s="59">
        <v>0.75</v>
      </c>
      <c r="J90" s="59">
        <v>0.9</v>
      </c>
      <c r="K90" s="44" t="s">
        <v>34</v>
      </c>
      <c r="L90" s="137"/>
      <c r="M90" s="125"/>
      <c r="N90" s="125"/>
      <c r="O90" s="126"/>
      <c r="P90" s="126"/>
      <c r="Q90" s="68" t="s">
        <v>1</v>
      </c>
      <c r="R90" s="44">
        <v>5</v>
      </c>
      <c r="S90" s="137"/>
      <c r="T90" s="105" t="s">
        <v>151</v>
      </c>
    </row>
    <row r="91" spans="1:20" ht="15" customHeight="1" thickBot="1" x14ac:dyDescent="0.4">
      <c r="A91" s="187"/>
      <c r="B91" s="160"/>
      <c r="C91" s="160"/>
      <c r="D91" s="162"/>
      <c r="E91" s="57">
        <v>4</v>
      </c>
      <c r="F91" s="65" t="s">
        <v>32</v>
      </c>
      <c r="G91" s="39" t="s">
        <v>140</v>
      </c>
      <c r="H91" s="57">
        <v>200</v>
      </c>
      <c r="I91" s="60">
        <v>0.75</v>
      </c>
      <c r="J91" s="60">
        <v>0.9</v>
      </c>
      <c r="K91" s="57" t="s">
        <v>34</v>
      </c>
      <c r="L91" s="138"/>
      <c r="M91" s="134"/>
      <c r="N91" s="134"/>
      <c r="O91" s="136"/>
      <c r="P91" s="136"/>
      <c r="Q91" s="74" t="s">
        <v>1</v>
      </c>
      <c r="R91" s="57">
        <v>5</v>
      </c>
      <c r="S91" s="138"/>
      <c r="T91" s="106" t="s">
        <v>151</v>
      </c>
    </row>
    <row r="92" spans="1:20" ht="120" x14ac:dyDescent="0.35">
      <c r="A92" s="186" t="s">
        <v>152</v>
      </c>
      <c r="B92" s="159" t="s">
        <v>147</v>
      </c>
      <c r="C92" s="159" t="s">
        <v>148</v>
      </c>
      <c r="D92" s="161" t="s">
        <v>153</v>
      </c>
      <c r="E92" s="56">
        <v>1</v>
      </c>
      <c r="F92" s="38" t="s">
        <v>32</v>
      </c>
      <c r="G92" s="102" t="s">
        <v>55</v>
      </c>
      <c r="H92" s="56">
        <v>500</v>
      </c>
      <c r="I92" s="40">
        <v>0.75</v>
      </c>
      <c r="J92" s="40">
        <v>0.9</v>
      </c>
      <c r="K92" s="56" t="s">
        <v>34</v>
      </c>
      <c r="L92" s="141" t="s">
        <v>1</v>
      </c>
      <c r="M92" s="133" t="s">
        <v>35</v>
      </c>
      <c r="N92" s="133" t="s">
        <v>36</v>
      </c>
      <c r="O92" s="135">
        <v>50000</v>
      </c>
      <c r="P92" s="135">
        <v>100000</v>
      </c>
      <c r="Q92" s="103" t="s">
        <v>1</v>
      </c>
      <c r="R92" s="56">
        <v>5</v>
      </c>
      <c r="S92" s="141">
        <v>1</v>
      </c>
      <c r="T92" s="104" t="s">
        <v>150</v>
      </c>
    </row>
    <row r="93" spans="1:20" ht="45" x14ac:dyDescent="0.35">
      <c r="A93" s="180"/>
      <c r="B93" s="170"/>
      <c r="C93" s="170"/>
      <c r="D93" s="171"/>
      <c r="E93" s="44">
        <v>2</v>
      </c>
      <c r="F93" s="63" t="s">
        <v>32</v>
      </c>
      <c r="G93" s="76" t="s">
        <v>56</v>
      </c>
      <c r="H93" s="44">
        <v>400</v>
      </c>
      <c r="I93" s="59">
        <v>0.75</v>
      </c>
      <c r="J93" s="59">
        <v>0.9</v>
      </c>
      <c r="K93" s="44" t="s">
        <v>34</v>
      </c>
      <c r="L93" s="137"/>
      <c r="M93" s="125"/>
      <c r="N93" s="125"/>
      <c r="O93" s="126"/>
      <c r="P93" s="126"/>
      <c r="Q93" s="68" t="s">
        <v>1</v>
      </c>
      <c r="R93" s="44">
        <v>5</v>
      </c>
      <c r="S93" s="137"/>
      <c r="T93" s="105" t="s">
        <v>151</v>
      </c>
    </row>
    <row r="94" spans="1:20" ht="45.45" thickBot="1" x14ac:dyDescent="0.4">
      <c r="A94" s="187"/>
      <c r="B94" s="160"/>
      <c r="C94" s="160"/>
      <c r="D94" s="162"/>
      <c r="E94" s="57">
        <v>3</v>
      </c>
      <c r="F94" s="65" t="s">
        <v>32</v>
      </c>
      <c r="G94" s="39" t="s">
        <v>57</v>
      </c>
      <c r="H94" s="57">
        <v>300</v>
      </c>
      <c r="I94" s="60">
        <v>0.75</v>
      </c>
      <c r="J94" s="60">
        <v>0.9</v>
      </c>
      <c r="K94" s="57" t="s">
        <v>34</v>
      </c>
      <c r="L94" s="138"/>
      <c r="M94" s="134"/>
      <c r="N94" s="134"/>
      <c r="O94" s="136"/>
      <c r="P94" s="136"/>
      <c r="Q94" s="74" t="s">
        <v>1</v>
      </c>
      <c r="R94" s="57">
        <v>5</v>
      </c>
      <c r="S94" s="138"/>
      <c r="T94" s="106" t="s">
        <v>151</v>
      </c>
    </row>
    <row r="95" spans="1:20" ht="15.45" thickBot="1" x14ac:dyDescent="0.4">
      <c r="A95" s="186" t="s">
        <v>154</v>
      </c>
      <c r="B95" s="159" t="s">
        <v>141</v>
      </c>
      <c r="C95" s="159" t="s">
        <v>142</v>
      </c>
      <c r="D95" s="161" t="s">
        <v>24</v>
      </c>
      <c r="E95" s="56">
        <v>1</v>
      </c>
      <c r="F95" s="38" t="s">
        <v>58</v>
      </c>
      <c r="G95" s="11" t="s">
        <v>155</v>
      </c>
      <c r="H95" s="55">
        <v>300</v>
      </c>
      <c r="I95" s="5">
        <v>0.75</v>
      </c>
      <c r="J95" s="40">
        <v>0.85</v>
      </c>
      <c r="K95" s="56" t="s">
        <v>37</v>
      </c>
      <c r="L95" s="223" t="s">
        <v>1</v>
      </c>
      <c r="M95" s="159" t="s">
        <v>156</v>
      </c>
      <c r="N95" s="159" t="s">
        <v>157</v>
      </c>
      <c r="O95" s="149" t="s">
        <v>1</v>
      </c>
      <c r="P95" s="149" t="s">
        <v>1</v>
      </c>
      <c r="Q95" s="149">
        <v>1000000</v>
      </c>
      <c r="R95" s="141">
        <v>7</v>
      </c>
      <c r="S95" s="141">
        <v>2</v>
      </c>
      <c r="T95" s="214" t="s">
        <v>158</v>
      </c>
    </row>
    <row r="96" spans="1:20" ht="15.45" thickBot="1" x14ac:dyDescent="0.4">
      <c r="A96" s="180"/>
      <c r="B96" s="170"/>
      <c r="C96" s="170"/>
      <c r="D96" s="171"/>
      <c r="E96" s="44">
        <v>1</v>
      </c>
      <c r="F96" s="63" t="s">
        <v>58</v>
      </c>
      <c r="G96" s="12" t="s">
        <v>155</v>
      </c>
      <c r="H96" s="55">
        <v>300</v>
      </c>
      <c r="I96" s="6">
        <v>0.75</v>
      </c>
      <c r="J96" s="59">
        <v>0.85</v>
      </c>
      <c r="K96" s="44" t="s">
        <v>159</v>
      </c>
      <c r="L96" s="173"/>
      <c r="M96" s="170"/>
      <c r="N96" s="170"/>
      <c r="O96" s="150"/>
      <c r="P96" s="150"/>
      <c r="Q96" s="150"/>
      <c r="R96" s="137"/>
      <c r="S96" s="137"/>
      <c r="T96" s="215"/>
    </row>
    <row r="97" spans="1:20" ht="15.45" thickBot="1" x14ac:dyDescent="0.4">
      <c r="A97" s="180"/>
      <c r="B97" s="170"/>
      <c r="C97" s="170"/>
      <c r="D97" s="171"/>
      <c r="E97" s="44">
        <v>2</v>
      </c>
      <c r="F97" s="63" t="s">
        <v>160</v>
      </c>
      <c r="G97" s="12" t="s">
        <v>161</v>
      </c>
      <c r="H97" s="55">
        <v>300</v>
      </c>
      <c r="I97" s="6">
        <v>0.75</v>
      </c>
      <c r="J97" s="59">
        <v>0.85</v>
      </c>
      <c r="K97" s="44" t="s">
        <v>37</v>
      </c>
      <c r="L97" s="173"/>
      <c r="M97" s="170"/>
      <c r="N97" s="170"/>
      <c r="O97" s="150"/>
      <c r="P97" s="150"/>
      <c r="Q97" s="150"/>
      <c r="R97" s="137"/>
      <c r="S97" s="137"/>
      <c r="T97" s="215"/>
    </row>
    <row r="98" spans="1:20" x14ac:dyDescent="0.35">
      <c r="A98" s="180"/>
      <c r="B98" s="170"/>
      <c r="C98" s="170"/>
      <c r="D98" s="171"/>
      <c r="E98" s="44">
        <v>2</v>
      </c>
      <c r="F98" s="63" t="s">
        <v>160</v>
      </c>
      <c r="G98" s="12" t="s">
        <v>161</v>
      </c>
      <c r="H98" s="55">
        <v>300</v>
      </c>
      <c r="I98" s="6">
        <v>0.75</v>
      </c>
      <c r="J98" s="59">
        <v>0.85</v>
      </c>
      <c r="K98" s="44" t="s">
        <v>159</v>
      </c>
      <c r="L98" s="173"/>
      <c r="M98" s="170"/>
      <c r="N98" s="170"/>
      <c r="O98" s="150"/>
      <c r="P98" s="150"/>
      <c r="Q98" s="150"/>
      <c r="R98" s="137"/>
      <c r="S98" s="137"/>
      <c r="T98" s="215"/>
    </row>
    <row r="99" spans="1:20" x14ac:dyDescent="0.35">
      <c r="A99" s="180"/>
      <c r="B99" s="170" t="s">
        <v>143</v>
      </c>
      <c r="C99" s="170" t="s">
        <v>144</v>
      </c>
      <c r="D99" s="171" t="s">
        <v>24</v>
      </c>
      <c r="E99" s="44">
        <v>1</v>
      </c>
      <c r="F99" s="63" t="s">
        <v>58</v>
      </c>
      <c r="G99" s="12" t="s">
        <v>162</v>
      </c>
      <c r="H99" s="53">
        <v>1300</v>
      </c>
      <c r="I99" s="6">
        <v>0.75</v>
      </c>
      <c r="J99" s="59">
        <v>0.85</v>
      </c>
      <c r="K99" s="44" t="s">
        <v>37</v>
      </c>
      <c r="L99" s="173" t="s">
        <v>1</v>
      </c>
      <c r="M99" s="170" t="s">
        <v>156</v>
      </c>
      <c r="N99" s="170" t="s">
        <v>157</v>
      </c>
      <c r="O99" s="150">
        <v>100000</v>
      </c>
      <c r="P99" s="150">
        <v>200000</v>
      </c>
      <c r="Q99" s="150">
        <v>1000000</v>
      </c>
      <c r="R99" s="137">
        <v>7</v>
      </c>
      <c r="S99" s="137">
        <v>2</v>
      </c>
      <c r="T99" s="215"/>
    </row>
    <row r="100" spans="1:20" x14ac:dyDescent="0.35">
      <c r="A100" s="180"/>
      <c r="B100" s="170"/>
      <c r="C100" s="170"/>
      <c r="D100" s="171"/>
      <c r="E100" s="44">
        <v>1</v>
      </c>
      <c r="F100" s="63" t="s">
        <v>58</v>
      </c>
      <c r="G100" s="12" t="s">
        <v>162</v>
      </c>
      <c r="H100" s="53">
        <v>1300</v>
      </c>
      <c r="I100" s="6">
        <v>0.75</v>
      </c>
      <c r="J100" s="59">
        <v>0.85</v>
      </c>
      <c r="K100" s="44" t="s">
        <v>159</v>
      </c>
      <c r="L100" s="173"/>
      <c r="M100" s="170"/>
      <c r="N100" s="170"/>
      <c r="O100" s="150"/>
      <c r="P100" s="150"/>
      <c r="Q100" s="150"/>
      <c r="R100" s="137"/>
      <c r="S100" s="137"/>
      <c r="T100" s="215"/>
    </row>
    <row r="101" spans="1:20" x14ac:dyDescent="0.35">
      <c r="A101" s="180"/>
      <c r="B101" s="170"/>
      <c r="C101" s="170"/>
      <c r="D101" s="171"/>
      <c r="E101" s="44">
        <v>2</v>
      </c>
      <c r="F101" s="63" t="s">
        <v>160</v>
      </c>
      <c r="G101" s="12" t="s">
        <v>162</v>
      </c>
      <c r="H101" s="53">
        <v>1300</v>
      </c>
      <c r="I101" s="6">
        <v>0.75</v>
      </c>
      <c r="J101" s="59">
        <v>0.85</v>
      </c>
      <c r="K101" s="44" t="s">
        <v>37</v>
      </c>
      <c r="L101" s="173"/>
      <c r="M101" s="170"/>
      <c r="N101" s="170"/>
      <c r="O101" s="150"/>
      <c r="P101" s="150"/>
      <c r="Q101" s="150"/>
      <c r="R101" s="137"/>
      <c r="S101" s="137"/>
      <c r="T101" s="215"/>
    </row>
    <row r="102" spans="1:20" ht="15.45" thickBot="1" x14ac:dyDescent="0.4">
      <c r="A102" s="187"/>
      <c r="B102" s="160"/>
      <c r="C102" s="160"/>
      <c r="D102" s="162"/>
      <c r="E102" s="57">
        <v>2</v>
      </c>
      <c r="F102" s="65" t="s">
        <v>160</v>
      </c>
      <c r="G102" s="13" t="s">
        <v>162</v>
      </c>
      <c r="H102" s="53">
        <v>1300</v>
      </c>
      <c r="I102" s="7">
        <v>0.75</v>
      </c>
      <c r="J102" s="60">
        <v>0.85</v>
      </c>
      <c r="K102" s="57" t="s">
        <v>159</v>
      </c>
      <c r="L102" s="222"/>
      <c r="M102" s="160"/>
      <c r="N102" s="160"/>
      <c r="O102" s="152"/>
      <c r="P102" s="152"/>
      <c r="Q102" s="152"/>
      <c r="R102" s="138"/>
      <c r="S102" s="138"/>
      <c r="T102" s="217"/>
    </row>
    <row r="103" spans="1:20" ht="17.149999999999999" x14ac:dyDescent="0.35">
      <c r="A103" s="186" t="s">
        <v>163</v>
      </c>
      <c r="B103" s="201" t="s">
        <v>108</v>
      </c>
      <c r="C103" s="201" t="s">
        <v>0</v>
      </c>
      <c r="D103" s="161" t="s">
        <v>164</v>
      </c>
      <c r="E103" s="56">
        <v>1</v>
      </c>
      <c r="F103" s="38" t="s">
        <v>58</v>
      </c>
      <c r="G103" s="11" t="s">
        <v>165</v>
      </c>
      <c r="H103" s="55">
        <v>300</v>
      </c>
      <c r="I103" s="5">
        <v>0.75</v>
      </c>
      <c r="J103" s="40">
        <v>0.85</v>
      </c>
      <c r="K103" s="56" t="s">
        <v>37</v>
      </c>
      <c r="L103" s="141" t="s">
        <v>1</v>
      </c>
      <c r="M103" s="201" t="s">
        <v>156</v>
      </c>
      <c r="N103" s="201" t="s">
        <v>157</v>
      </c>
      <c r="O103" s="220" t="s">
        <v>1</v>
      </c>
      <c r="P103" s="220" t="s">
        <v>1</v>
      </c>
      <c r="Q103" s="149">
        <v>1000000</v>
      </c>
      <c r="R103" s="141">
        <v>7</v>
      </c>
      <c r="S103" s="141">
        <v>2</v>
      </c>
      <c r="T103" s="214" t="s">
        <v>158</v>
      </c>
    </row>
    <row r="104" spans="1:20" ht="17.149999999999999" x14ac:dyDescent="0.35">
      <c r="A104" s="180"/>
      <c r="B104" s="202"/>
      <c r="C104" s="202"/>
      <c r="D104" s="171"/>
      <c r="E104" s="44">
        <v>1</v>
      </c>
      <c r="F104" s="63" t="s">
        <v>58</v>
      </c>
      <c r="G104" s="12" t="s">
        <v>165</v>
      </c>
      <c r="H104" s="53">
        <v>300</v>
      </c>
      <c r="I104" s="6">
        <v>0.75</v>
      </c>
      <c r="J104" s="59">
        <v>0.85</v>
      </c>
      <c r="K104" s="44" t="s">
        <v>159</v>
      </c>
      <c r="L104" s="137"/>
      <c r="M104" s="202"/>
      <c r="N104" s="202"/>
      <c r="O104" s="218"/>
      <c r="P104" s="218"/>
      <c r="Q104" s="150"/>
      <c r="R104" s="137"/>
      <c r="S104" s="137"/>
      <c r="T104" s="215"/>
    </row>
    <row r="105" spans="1:20" x14ac:dyDescent="0.35">
      <c r="A105" s="180"/>
      <c r="B105" s="202"/>
      <c r="C105" s="202"/>
      <c r="D105" s="171"/>
      <c r="E105" s="44">
        <v>2</v>
      </c>
      <c r="F105" s="63" t="s">
        <v>18</v>
      </c>
      <c r="G105" s="12" t="s">
        <v>162</v>
      </c>
      <c r="H105" s="53">
        <v>150</v>
      </c>
      <c r="I105" s="6">
        <v>0.75</v>
      </c>
      <c r="J105" s="59">
        <v>0.85</v>
      </c>
      <c r="K105" s="44" t="s">
        <v>37</v>
      </c>
      <c r="L105" s="137"/>
      <c r="M105" s="202"/>
      <c r="N105" s="202"/>
      <c r="O105" s="218"/>
      <c r="P105" s="218"/>
      <c r="Q105" s="150"/>
      <c r="R105" s="137">
        <v>7</v>
      </c>
      <c r="S105" s="137">
        <v>2</v>
      </c>
      <c r="T105" s="215"/>
    </row>
    <row r="106" spans="1:20" ht="15.45" thickBot="1" x14ac:dyDescent="0.4">
      <c r="A106" s="181"/>
      <c r="B106" s="182"/>
      <c r="C106" s="182"/>
      <c r="D106" s="177"/>
      <c r="E106" s="57">
        <v>2</v>
      </c>
      <c r="F106" s="65" t="s">
        <v>18</v>
      </c>
      <c r="G106" s="13" t="s">
        <v>162</v>
      </c>
      <c r="H106" s="81">
        <v>150</v>
      </c>
      <c r="I106" s="7">
        <v>0.75</v>
      </c>
      <c r="J106" s="60">
        <v>0.85</v>
      </c>
      <c r="K106" s="57" t="s">
        <v>159</v>
      </c>
      <c r="L106" s="166"/>
      <c r="M106" s="182"/>
      <c r="N106" s="182"/>
      <c r="O106" s="221"/>
      <c r="P106" s="221"/>
      <c r="Q106" s="151"/>
      <c r="R106" s="166"/>
      <c r="S106" s="166"/>
      <c r="T106" s="216"/>
    </row>
    <row r="107" spans="1:20" ht="17.149999999999999" x14ac:dyDescent="0.35">
      <c r="A107" s="181"/>
      <c r="B107" s="201" t="s">
        <v>109</v>
      </c>
      <c r="C107" s="201" t="s">
        <v>115</v>
      </c>
      <c r="D107" s="177"/>
      <c r="E107" s="56">
        <v>1</v>
      </c>
      <c r="F107" s="38" t="s">
        <v>58</v>
      </c>
      <c r="G107" s="11" t="s">
        <v>165</v>
      </c>
      <c r="H107" s="55">
        <v>500</v>
      </c>
      <c r="I107" s="5">
        <v>0.75</v>
      </c>
      <c r="J107" s="40">
        <v>0.85</v>
      </c>
      <c r="K107" s="56" t="s">
        <v>37</v>
      </c>
      <c r="L107" s="166"/>
      <c r="M107" s="201" t="s">
        <v>166</v>
      </c>
      <c r="N107" s="201" t="s">
        <v>167</v>
      </c>
      <c r="O107" s="151">
        <v>50000</v>
      </c>
      <c r="P107" s="151">
        <v>100000</v>
      </c>
      <c r="Q107" s="151"/>
      <c r="R107" s="166"/>
      <c r="S107" s="166"/>
      <c r="T107" s="216"/>
    </row>
    <row r="108" spans="1:20" ht="17.149999999999999" x14ac:dyDescent="0.35">
      <c r="A108" s="181"/>
      <c r="B108" s="202"/>
      <c r="C108" s="202"/>
      <c r="D108" s="177"/>
      <c r="E108" s="44">
        <v>1</v>
      </c>
      <c r="F108" s="63" t="s">
        <v>58</v>
      </c>
      <c r="G108" s="12" t="s">
        <v>165</v>
      </c>
      <c r="H108" s="53">
        <v>500</v>
      </c>
      <c r="I108" s="6">
        <v>0.75</v>
      </c>
      <c r="J108" s="59">
        <v>0.85</v>
      </c>
      <c r="K108" s="44" t="s">
        <v>159</v>
      </c>
      <c r="L108" s="166"/>
      <c r="M108" s="202"/>
      <c r="N108" s="202"/>
      <c r="O108" s="218"/>
      <c r="P108" s="218"/>
      <c r="Q108" s="151"/>
      <c r="R108" s="166"/>
      <c r="S108" s="166"/>
      <c r="T108" s="216"/>
    </row>
    <row r="109" spans="1:20" x14ac:dyDescent="0.35">
      <c r="A109" s="181"/>
      <c r="B109" s="202"/>
      <c r="C109" s="202"/>
      <c r="D109" s="177"/>
      <c r="E109" s="44">
        <v>2</v>
      </c>
      <c r="F109" s="63" t="s">
        <v>18</v>
      </c>
      <c r="G109" s="12" t="s">
        <v>162</v>
      </c>
      <c r="H109" s="53">
        <v>300</v>
      </c>
      <c r="I109" s="6">
        <v>0.75</v>
      </c>
      <c r="J109" s="59">
        <v>0.85</v>
      </c>
      <c r="K109" s="44" t="s">
        <v>37</v>
      </c>
      <c r="L109" s="166"/>
      <c r="M109" s="202"/>
      <c r="N109" s="202"/>
      <c r="O109" s="218"/>
      <c r="P109" s="218"/>
      <c r="Q109" s="151"/>
      <c r="R109" s="166"/>
      <c r="S109" s="166"/>
      <c r="T109" s="216"/>
    </row>
    <row r="110" spans="1:20" ht="15.45" thickBot="1" x14ac:dyDescent="0.4">
      <c r="A110" s="187"/>
      <c r="B110" s="182"/>
      <c r="C110" s="182"/>
      <c r="D110" s="162"/>
      <c r="E110" s="49">
        <v>2</v>
      </c>
      <c r="F110" s="64" t="s">
        <v>18</v>
      </c>
      <c r="G110" s="108" t="s">
        <v>162</v>
      </c>
      <c r="H110" s="47">
        <v>300</v>
      </c>
      <c r="I110" s="109">
        <v>0.75</v>
      </c>
      <c r="J110" s="58">
        <v>0.85</v>
      </c>
      <c r="K110" s="49" t="s">
        <v>159</v>
      </c>
      <c r="L110" s="138"/>
      <c r="M110" s="182"/>
      <c r="N110" s="182"/>
      <c r="O110" s="219"/>
      <c r="P110" s="219"/>
      <c r="Q110" s="152"/>
      <c r="R110" s="138"/>
      <c r="S110" s="138"/>
      <c r="T110" s="217"/>
    </row>
    <row r="111" spans="1:20" ht="30" x14ac:dyDescent="0.35">
      <c r="A111" s="205" t="s">
        <v>168</v>
      </c>
      <c r="B111" s="201" t="s">
        <v>117</v>
      </c>
      <c r="C111" s="201" t="s">
        <v>31</v>
      </c>
      <c r="D111" s="208" t="s">
        <v>23</v>
      </c>
      <c r="E111" s="56">
        <v>1</v>
      </c>
      <c r="F111" s="38" t="s">
        <v>169</v>
      </c>
      <c r="G111" s="11" t="s">
        <v>170</v>
      </c>
      <c r="H111" s="55">
        <v>1000</v>
      </c>
      <c r="I111" s="5">
        <v>0.75</v>
      </c>
      <c r="J111" s="40">
        <v>0.85</v>
      </c>
      <c r="K111" s="56" t="s">
        <v>37</v>
      </c>
      <c r="L111" s="211" t="s">
        <v>1</v>
      </c>
      <c r="M111" s="201" t="s">
        <v>156</v>
      </c>
      <c r="N111" s="201" t="s">
        <v>157</v>
      </c>
      <c r="O111" s="143" t="s">
        <v>1</v>
      </c>
      <c r="P111" s="143" t="s">
        <v>1</v>
      </c>
      <c r="Q111" s="143">
        <v>1000000</v>
      </c>
      <c r="R111" s="146">
        <v>7</v>
      </c>
      <c r="S111" s="146">
        <v>2</v>
      </c>
      <c r="T111" s="198" t="s">
        <v>171</v>
      </c>
    </row>
    <row r="112" spans="1:20" ht="30" x14ac:dyDescent="0.35">
      <c r="A112" s="206"/>
      <c r="B112" s="202"/>
      <c r="C112" s="202"/>
      <c r="D112" s="209"/>
      <c r="E112" s="44">
        <v>1</v>
      </c>
      <c r="F112" s="63" t="s">
        <v>169</v>
      </c>
      <c r="G112" s="12" t="s">
        <v>170</v>
      </c>
      <c r="H112" s="53">
        <v>1000</v>
      </c>
      <c r="I112" s="6">
        <v>0.75</v>
      </c>
      <c r="J112" s="59">
        <v>0.85</v>
      </c>
      <c r="K112" s="44" t="s">
        <v>159</v>
      </c>
      <c r="L112" s="212"/>
      <c r="M112" s="202"/>
      <c r="N112" s="202"/>
      <c r="O112" s="144"/>
      <c r="P112" s="144"/>
      <c r="Q112" s="144"/>
      <c r="R112" s="147"/>
      <c r="S112" s="147"/>
      <c r="T112" s="199"/>
    </row>
    <row r="113" spans="1:20" x14ac:dyDescent="0.35">
      <c r="A113" s="206"/>
      <c r="B113" s="202"/>
      <c r="C113" s="202"/>
      <c r="D113" s="209"/>
      <c r="E113" s="44">
        <v>1</v>
      </c>
      <c r="F113" s="63" t="s">
        <v>160</v>
      </c>
      <c r="G113" s="12" t="s">
        <v>172</v>
      </c>
      <c r="H113" s="53">
        <v>1000</v>
      </c>
      <c r="I113" s="6">
        <v>0.75</v>
      </c>
      <c r="J113" s="59">
        <v>0.85</v>
      </c>
      <c r="K113" s="44" t="s">
        <v>37</v>
      </c>
      <c r="L113" s="212"/>
      <c r="M113" s="202"/>
      <c r="N113" s="202"/>
      <c r="O113" s="144"/>
      <c r="P113" s="144"/>
      <c r="Q113" s="144"/>
      <c r="R113" s="147"/>
      <c r="S113" s="147"/>
      <c r="T113" s="199"/>
    </row>
    <row r="114" spans="1:20" x14ac:dyDescent="0.35">
      <c r="A114" s="206"/>
      <c r="B114" s="202"/>
      <c r="C114" s="202"/>
      <c r="D114" s="209"/>
      <c r="E114" s="44">
        <v>1</v>
      </c>
      <c r="F114" s="63" t="s">
        <v>160</v>
      </c>
      <c r="G114" s="12" t="s">
        <v>172</v>
      </c>
      <c r="H114" s="53">
        <v>1000</v>
      </c>
      <c r="I114" s="6">
        <v>0.75</v>
      </c>
      <c r="J114" s="59">
        <v>0.85</v>
      </c>
      <c r="K114" s="44" t="s">
        <v>159</v>
      </c>
      <c r="L114" s="212"/>
      <c r="M114" s="202"/>
      <c r="N114" s="202"/>
      <c r="O114" s="144"/>
      <c r="P114" s="144"/>
      <c r="Q114" s="144"/>
      <c r="R114" s="147"/>
      <c r="S114" s="147"/>
      <c r="T114" s="199"/>
    </row>
    <row r="115" spans="1:20" x14ac:dyDescent="0.35">
      <c r="A115" s="206"/>
      <c r="B115" s="202"/>
      <c r="C115" s="202"/>
      <c r="D115" s="209"/>
      <c r="E115" s="44">
        <v>2</v>
      </c>
      <c r="F115" s="63" t="s">
        <v>18</v>
      </c>
      <c r="G115" s="12" t="s">
        <v>170</v>
      </c>
      <c r="H115" s="53">
        <v>300</v>
      </c>
      <c r="I115" s="6">
        <v>0.75</v>
      </c>
      <c r="J115" s="59">
        <v>0.85</v>
      </c>
      <c r="K115" s="44" t="s">
        <v>159</v>
      </c>
      <c r="L115" s="212"/>
      <c r="M115" s="202"/>
      <c r="N115" s="202"/>
      <c r="O115" s="144"/>
      <c r="P115" s="144"/>
      <c r="Q115" s="144"/>
      <c r="R115" s="147"/>
      <c r="S115" s="147"/>
      <c r="T115" s="199"/>
    </row>
    <row r="116" spans="1:20" ht="15.45" thickBot="1" x14ac:dyDescent="0.4">
      <c r="A116" s="206"/>
      <c r="B116" s="204"/>
      <c r="C116" s="182"/>
      <c r="D116" s="209"/>
      <c r="E116" s="44">
        <v>2</v>
      </c>
      <c r="F116" s="63" t="s">
        <v>18</v>
      </c>
      <c r="G116" s="12" t="s">
        <v>170</v>
      </c>
      <c r="H116" s="53">
        <v>300</v>
      </c>
      <c r="I116" s="6">
        <v>0.75</v>
      </c>
      <c r="J116" s="59">
        <v>0.85</v>
      </c>
      <c r="K116" s="44" t="s">
        <v>37</v>
      </c>
      <c r="L116" s="212"/>
      <c r="M116" s="202"/>
      <c r="N116" s="202"/>
      <c r="O116" s="144"/>
      <c r="P116" s="144"/>
      <c r="Q116" s="144"/>
      <c r="R116" s="148"/>
      <c r="S116" s="147"/>
      <c r="T116" s="199"/>
    </row>
    <row r="117" spans="1:20" ht="30" x14ac:dyDescent="0.35">
      <c r="A117" s="206"/>
      <c r="B117" s="201" t="s">
        <v>124</v>
      </c>
      <c r="C117" s="176" t="s">
        <v>125</v>
      </c>
      <c r="D117" s="209"/>
      <c r="E117" s="50">
        <v>1</v>
      </c>
      <c r="F117" s="71" t="s">
        <v>169</v>
      </c>
      <c r="G117" s="29" t="s">
        <v>173</v>
      </c>
      <c r="H117" s="48">
        <v>2000</v>
      </c>
      <c r="I117" s="30">
        <v>0.75</v>
      </c>
      <c r="J117" s="77">
        <v>0.85</v>
      </c>
      <c r="K117" s="44" t="s">
        <v>37</v>
      </c>
      <c r="L117" s="212"/>
      <c r="M117" s="170" t="s">
        <v>166</v>
      </c>
      <c r="N117" s="170" t="s">
        <v>167</v>
      </c>
      <c r="O117" s="203">
        <v>50000</v>
      </c>
      <c r="P117" s="203">
        <v>100000</v>
      </c>
      <c r="Q117" s="144"/>
      <c r="R117" s="146">
        <v>7</v>
      </c>
      <c r="S117" s="147"/>
      <c r="T117" s="199"/>
    </row>
    <row r="118" spans="1:20" x14ac:dyDescent="0.35">
      <c r="A118" s="206"/>
      <c r="B118" s="202"/>
      <c r="C118" s="202"/>
      <c r="D118" s="209"/>
      <c r="E118" s="50">
        <v>1</v>
      </c>
      <c r="F118" s="71" t="s">
        <v>160</v>
      </c>
      <c r="G118" s="29" t="s">
        <v>173</v>
      </c>
      <c r="H118" s="48">
        <v>2000</v>
      </c>
      <c r="I118" s="30">
        <v>0.75</v>
      </c>
      <c r="J118" s="77">
        <v>0.85</v>
      </c>
      <c r="K118" s="44" t="s">
        <v>37</v>
      </c>
      <c r="L118" s="212"/>
      <c r="M118" s="170"/>
      <c r="N118" s="170"/>
      <c r="O118" s="203"/>
      <c r="P118" s="203"/>
      <c r="Q118" s="144"/>
      <c r="R118" s="147"/>
      <c r="S118" s="147"/>
      <c r="T118" s="199"/>
    </row>
    <row r="119" spans="1:20" ht="15.45" thickBot="1" x14ac:dyDescent="0.4">
      <c r="A119" s="206"/>
      <c r="B119" s="202"/>
      <c r="C119" s="202"/>
      <c r="D119" s="209"/>
      <c r="E119" s="50">
        <v>2</v>
      </c>
      <c r="F119" s="71" t="s">
        <v>18</v>
      </c>
      <c r="G119" s="29" t="s">
        <v>174</v>
      </c>
      <c r="H119" s="48">
        <v>1000</v>
      </c>
      <c r="I119" s="30">
        <v>0.75</v>
      </c>
      <c r="J119" s="77">
        <v>0.85</v>
      </c>
      <c r="K119" s="44" t="s">
        <v>37</v>
      </c>
      <c r="L119" s="212"/>
      <c r="M119" s="170"/>
      <c r="N119" s="170"/>
      <c r="O119" s="203"/>
      <c r="P119" s="203"/>
      <c r="Q119" s="144"/>
      <c r="R119" s="147"/>
      <c r="S119" s="147"/>
      <c r="T119" s="199"/>
    </row>
    <row r="120" spans="1:20" ht="30" x14ac:dyDescent="0.35">
      <c r="A120" s="206"/>
      <c r="B120" s="202"/>
      <c r="C120" s="202"/>
      <c r="D120" s="209"/>
      <c r="E120" s="50">
        <v>1</v>
      </c>
      <c r="F120" s="71" t="s">
        <v>169</v>
      </c>
      <c r="G120" s="29" t="s">
        <v>173</v>
      </c>
      <c r="H120" s="48">
        <v>2000</v>
      </c>
      <c r="I120" s="30">
        <v>0.75</v>
      </c>
      <c r="J120" s="77">
        <v>0.85</v>
      </c>
      <c r="K120" s="44" t="s">
        <v>159</v>
      </c>
      <c r="L120" s="212"/>
      <c r="M120" s="170" t="s">
        <v>166</v>
      </c>
      <c r="N120" s="170" t="s">
        <v>167</v>
      </c>
      <c r="O120" s="203">
        <v>25000</v>
      </c>
      <c r="P120" s="203">
        <v>50000</v>
      </c>
      <c r="Q120" s="144"/>
      <c r="R120" s="146">
        <v>7</v>
      </c>
      <c r="S120" s="147"/>
      <c r="T120" s="199"/>
    </row>
    <row r="121" spans="1:20" x14ac:dyDescent="0.35">
      <c r="A121" s="206"/>
      <c r="B121" s="202"/>
      <c r="C121" s="202"/>
      <c r="D121" s="209"/>
      <c r="E121" s="50">
        <v>1</v>
      </c>
      <c r="F121" s="71" t="s">
        <v>160</v>
      </c>
      <c r="G121" s="29" t="s">
        <v>173</v>
      </c>
      <c r="H121" s="48">
        <v>2000</v>
      </c>
      <c r="I121" s="30">
        <v>0.75</v>
      </c>
      <c r="J121" s="77">
        <v>0.85</v>
      </c>
      <c r="K121" s="44" t="s">
        <v>159</v>
      </c>
      <c r="L121" s="212"/>
      <c r="M121" s="170"/>
      <c r="N121" s="170"/>
      <c r="O121" s="203"/>
      <c r="P121" s="203"/>
      <c r="Q121" s="144"/>
      <c r="R121" s="147"/>
      <c r="S121" s="147"/>
      <c r="T121" s="199"/>
    </row>
    <row r="122" spans="1:20" ht="15.45" thickBot="1" x14ac:dyDescent="0.4">
      <c r="A122" s="206"/>
      <c r="B122" s="202"/>
      <c r="C122" s="202"/>
      <c r="D122" s="209"/>
      <c r="E122" s="50">
        <v>2</v>
      </c>
      <c r="F122" s="71" t="s">
        <v>18</v>
      </c>
      <c r="G122" s="29" t="s">
        <v>174</v>
      </c>
      <c r="H122" s="48">
        <v>1000</v>
      </c>
      <c r="I122" s="30">
        <v>0.75</v>
      </c>
      <c r="J122" s="77">
        <v>0.85</v>
      </c>
      <c r="K122" s="44" t="s">
        <v>159</v>
      </c>
      <c r="L122" s="212"/>
      <c r="M122" s="170"/>
      <c r="N122" s="170"/>
      <c r="O122" s="203"/>
      <c r="P122" s="203"/>
      <c r="Q122" s="144"/>
      <c r="R122" s="147"/>
      <c r="S122" s="147"/>
      <c r="T122" s="199"/>
    </row>
    <row r="123" spans="1:20" ht="30" x14ac:dyDescent="0.35">
      <c r="A123" s="206"/>
      <c r="B123" s="176" t="s">
        <v>110</v>
      </c>
      <c r="C123" s="176" t="s">
        <v>111</v>
      </c>
      <c r="D123" s="209"/>
      <c r="E123" s="56">
        <v>1</v>
      </c>
      <c r="F123" s="38" t="s">
        <v>169</v>
      </c>
      <c r="G123" s="11" t="s">
        <v>170</v>
      </c>
      <c r="H123" s="55">
        <v>10000</v>
      </c>
      <c r="I123" s="5">
        <v>0.75</v>
      </c>
      <c r="J123" s="40">
        <v>0.85</v>
      </c>
      <c r="K123" s="44" t="s">
        <v>37</v>
      </c>
      <c r="L123" s="212"/>
      <c r="M123" s="202" t="s">
        <v>166</v>
      </c>
      <c r="N123" s="202" t="s">
        <v>167</v>
      </c>
      <c r="O123" s="144">
        <v>50000</v>
      </c>
      <c r="P123" s="144">
        <v>100000</v>
      </c>
      <c r="Q123" s="144"/>
      <c r="R123" s="166">
        <v>7</v>
      </c>
      <c r="S123" s="147"/>
      <c r="T123" s="199"/>
    </row>
    <row r="124" spans="1:20" ht="30" x14ac:dyDescent="0.35">
      <c r="A124" s="206"/>
      <c r="B124" s="202"/>
      <c r="C124" s="202"/>
      <c r="D124" s="209"/>
      <c r="E124" s="44">
        <v>1</v>
      </c>
      <c r="F124" s="63" t="s">
        <v>169</v>
      </c>
      <c r="G124" s="12" t="s">
        <v>170</v>
      </c>
      <c r="H124" s="53">
        <v>10000</v>
      </c>
      <c r="I124" s="6">
        <v>0.75</v>
      </c>
      <c r="J124" s="59">
        <v>0.85</v>
      </c>
      <c r="K124" s="44" t="s">
        <v>159</v>
      </c>
      <c r="L124" s="212"/>
      <c r="M124" s="202"/>
      <c r="N124" s="202"/>
      <c r="O124" s="144"/>
      <c r="P124" s="144"/>
      <c r="Q124" s="144"/>
      <c r="R124" s="147"/>
      <c r="S124" s="147"/>
      <c r="T124" s="199"/>
    </row>
    <row r="125" spans="1:20" x14ac:dyDescent="0.35">
      <c r="A125" s="206"/>
      <c r="B125" s="202"/>
      <c r="C125" s="202"/>
      <c r="D125" s="209"/>
      <c r="E125" s="44">
        <v>1</v>
      </c>
      <c r="F125" s="63" t="s">
        <v>160</v>
      </c>
      <c r="G125" s="12" t="s">
        <v>172</v>
      </c>
      <c r="H125" s="53">
        <v>10000</v>
      </c>
      <c r="I125" s="6">
        <v>0.75</v>
      </c>
      <c r="J125" s="59">
        <v>0.85</v>
      </c>
      <c r="K125" s="44" t="s">
        <v>37</v>
      </c>
      <c r="L125" s="212"/>
      <c r="M125" s="202"/>
      <c r="N125" s="202"/>
      <c r="O125" s="144"/>
      <c r="P125" s="144"/>
      <c r="Q125" s="144"/>
      <c r="R125" s="147"/>
      <c r="S125" s="147"/>
      <c r="T125" s="199"/>
    </row>
    <row r="126" spans="1:20" x14ac:dyDescent="0.35">
      <c r="A126" s="206"/>
      <c r="B126" s="202"/>
      <c r="C126" s="202"/>
      <c r="D126" s="209"/>
      <c r="E126" s="44">
        <v>1</v>
      </c>
      <c r="F126" s="63" t="s">
        <v>160</v>
      </c>
      <c r="G126" s="12" t="s">
        <v>172</v>
      </c>
      <c r="H126" s="53">
        <v>10000</v>
      </c>
      <c r="I126" s="6">
        <v>0.75</v>
      </c>
      <c r="J126" s="59">
        <v>0.85</v>
      </c>
      <c r="K126" s="44" t="s">
        <v>159</v>
      </c>
      <c r="L126" s="212"/>
      <c r="M126" s="202"/>
      <c r="N126" s="202"/>
      <c r="O126" s="144"/>
      <c r="P126" s="144"/>
      <c r="Q126" s="144"/>
      <c r="R126" s="147"/>
      <c r="S126" s="147"/>
      <c r="T126" s="199"/>
    </row>
    <row r="127" spans="1:20" x14ac:dyDescent="0.35">
      <c r="A127" s="206"/>
      <c r="B127" s="202"/>
      <c r="C127" s="202"/>
      <c r="D127" s="209"/>
      <c r="E127" s="49">
        <v>2</v>
      </c>
      <c r="F127" s="64" t="s">
        <v>18</v>
      </c>
      <c r="G127" s="108" t="s">
        <v>170</v>
      </c>
      <c r="H127" s="47">
        <v>3000</v>
      </c>
      <c r="I127" s="109">
        <v>0.75</v>
      </c>
      <c r="J127" s="58">
        <v>0.85</v>
      </c>
      <c r="K127" s="44" t="s">
        <v>159</v>
      </c>
      <c r="L127" s="212"/>
      <c r="M127" s="202"/>
      <c r="N127" s="202"/>
      <c r="O127" s="144"/>
      <c r="P127" s="144"/>
      <c r="Q127" s="144"/>
      <c r="R127" s="147"/>
      <c r="S127" s="147"/>
      <c r="T127" s="199"/>
    </row>
    <row r="128" spans="1:20" ht="15.45" thickBot="1" x14ac:dyDescent="0.4">
      <c r="A128" s="207"/>
      <c r="B128" s="204"/>
      <c r="C128" s="204"/>
      <c r="D128" s="210"/>
      <c r="E128" s="57">
        <v>2</v>
      </c>
      <c r="F128" s="65" t="s">
        <v>18</v>
      </c>
      <c r="G128" s="13" t="s">
        <v>170</v>
      </c>
      <c r="H128" s="81">
        <v>3000</v>
      </c>
      <c r="I128" s="7">
        <v>0.75</v>
      </c>
      <c r="J128" s="60">
        <v>0.85</v>
      </c>
      <c r="K128" s="57" t="s">
        <v>37</v>
      </c>
      <c r="L128" s="213"/>
      <c r="M128" s="204"/>
      <c r="N128" s="204"/>
      <c r="O128" s="145"/>
      <c r="P128" s="145"/>
      <c r="Q128" s="145"/>
      <c r="R128" s="148"/>
      <c r="S128" s="148"/>
      <c r="T128" s="200"/>
    </row>
    <row r="129" spans="1:20" ht="45" x14ac:dyDescent="0.35">
      <c r="A129" s="186" t="s">
        <v>175</v>
      </c>
      <c r="B129" s="159" t="s">
        <v>85</v>
      </c>
      <c r="C129" s="159" t="s">
        <v>100</v>
      </c>
      <c r="D129" s="171" t="s">
        <v>24</v>
      </c>
      <c r="E129" s="46">
        <v>1</v>
      </c>
      <c r="F129" s="46" t="s">
        <v>18</v>
      </c>
      <c r="G129" s="75" t="s">
        <v>86</v>
      </c>
      <c r="H129" s="110">
        <v>700</v>
      </c>
      <c r="I129" s="111">
        <v>0.75</v>
      </c>
      <c r="J129" s="112">
        <v>0.85</v>
      </c>
      <c r="K129" s="51" t="s">
        <v>116</v>
      </c>
      <c r="L129" s="141" t="s">
        <v>1</v>
      </c>
      <c r="M129" s="188" t="s">
        <v>40</v>
      </c>
      <c r="N129" s="188" t="s">
        <v>41</v>
      </c>
      <c r="O129" s="190">
        <v>400000</v>
      </c>
      <c r="P129" s="190">
        <v>800000</v>
      </c>
      <c r="Q129" s="141" t="s">
        <v>1</v>
      </c>
      <c r="R129" s="142">
        <v>5</v>
      </c>
      <c r="S129" s="142">
        <v>1</v>
      </c>
      <c r="T129" s="195" t="s">
        <v>84</v>
      </c>
    </row>
    <row r="130" spans="1:20" ht="45" x14ac:dyDescent="0.35">
      <c r="A130" s="180"/>
      <c r="B130" s="170"/>
      <c r="C130" s="170"/>
      <c r="D130" s="171"/>
      <c r="E130" s="45">
        <v>2</v>
      </c>
      <c r="F130" s="18" t="s">
        <v>29</v>
      </c>
      <c r="G130" s="76" t="s">
        <v>87</v>
      </c>
      <c r="H130" s="35">
        <v>700</v>
      </c>
      <c r="I130" s="16">
        <v>0.75</v>
      </c>
      <c r="J130" s="17">
        <v>0.85</v>
      </c>
      <c r="K130" s="52" t="s">
        <v>116</v>
      </c>
      <c r="L130" s="137"/>
      <c r="M130" s="189"/>
      <c r="N130" s="189"/>
      <c r="O130" s="191"/>
      <c r="P130" s="191"/>
      <c r="Q130" s="137"/>
      <c r="R130" s="139"/>
      <c r="S130" s="139"/>
      <c r="T130" s="196"/>
    </row>
    <row r="131" spans="1:20" ht="45" x14ac:dyDescent="0.35">
      <c r="A131" s="180"/>
      <c r="B131" s="170" t="s">
        <v>83</v>
      </c>
      <c r="C131" s="170" t="s">
        <v>101</v>
      </c>
      <c r="D131" s="171" t="s">
        <v>24</v>
      </c>
      <c r="E131" s="45">
        <v>1</v>
      </c>
      <c r="F131" s="45" t="s">
        <v>18</v>
      </c>
      <c r="G131" s="76" t="s">
        <v>88</v>
      </c>
      <c r="H131" s="35">
        <v>2000</v>
      </c>
      <c r="I131" s="16">
        <v>0.75</v>
      </c>
      <c r="J131" s="17">
        <v>0.85</v>
      </c>
      <c r="K131" s="52" t="s">
        <v>116</v>
      </c>
      <c r="L131" s="137" t="s">
        <v>1</v>
      </c>
      <c r="M131" s="193" t="s">
        <v>40</v>
      </c>
      <c r="N131" s="193" t="s">
        <v>41</v>
      </c>
      <c r="O131" s="191"/>
      <c r="P131" s="191"/>
      <c r="Q131" s="137" t="s">
        <v>1</v>
      </c>
      <c r="R131" s="139">
        <v>5</v>
      </c>
      <c r="S131" s="139"/>
      <c r="T131" s="196"/>
    </row>
    <row r="132" spans="1:20" ht="45" x14ac:dyDescent="0.35">
      <c r="A132" s="180"/>
      <c r="B132" s="170"/>
      <c r="C132" s="170"/>
      <c r="D132" s="171"/>
      <c r="E132" s="45">
        <v>2</v>
      </c>
      <c r="F132" s="52" t="s">
        <v>29</v>
      </c>
      <c r="G132" s="76" t="s">
        <v>88</v>
      </c>
      <c r="H132" s="35">
        <v>2000</v>
      </c>
      <c r="I132" s="16">
        <v>0.75</v>
      </c>
      <c r="J132" s="17">
        <v>0.85</v>
      </c>
      <c r="K132" s="52" t="s">
        <v>116</v>
      </c>
      <c r="L132" s="137"/>
      <c r="M132" s="193"/>
      <c r="N132" s="193"/>
      <c r="O132" s="191"/>
      <c r="P132" s="191"/>
      <c r="Q132" s="137"/>
      <c r="R132" s="139"/>
      <c r="S132" s="139"/>
      <c r="T132" s="196"/>
    </row>
    <row r="133" spans="1:20" ht="45" x14ac:dyDescent="0.35">
      <c r="A133" s="180"/>
      <c r="B133" s="170" t="s">
        <v>89</v>
      </c>
      <c r="C133" s="170" t="s">
        <v>102</v>
      </c>
      <c r="D133" s="171" t="s">
        <v>24</v>
      </c>
      <c r="E133" s="45">
        <v>1</v>
      </c>
      <c r="F133" s="45" t="s">
        <v>18</v>
      </c>
      <c r="G133" s="76" t="s">
        <v>90</v>
      </c>
      <c r="H133" s="35">
        <v>700</v>
      </c>
      <c r="I133" s="16">
        <v>0.75</v>
      </c>
      <c r="J133" s="17">
        <v>0.85</v>
      </c>
      <c r="K133" s="52" t="s">
        <v>116</v>
      </c>
      <c r="L133" s="137" t="s">
        <v>1</v>
      </c>
      <c r="M133" s="193" t="s">
        <v>40</v>
      </c>
      <c r="N133" s="193" t="s">
        <v>41</v>
      </c>
      <c r="O133" s="191"/>
      <c r="P133" s="191"/>
      <c r="Q133" s="137" t="s">
        <v>1</v>
      </c>
      <c r="R133" s="139">
        <v>5</v>
      </c>
      <c r="S133" s="139"/>
      <c r="T133" s="196"/>
    </row>
    <row r="134" spans="1:20" ht="45" x14ac:dyDescent="0.35">
      <c r="A134" s="180"/>
      <c r="B134" s="170"/>
      <c r="C134" s="170"/>
      <c r="D134" s="171"/>
      <c r="E134" s="45">
        <v>2</v>
      </c>
      <c r="F134" s="52" t="s">
        <v>29</v>
      </c>
      <c r="G134" s="76" t="s">
        <v>90</v>
      </c>
      <c r="H134" s="35">
        <v>700</v>
      </c>
      <c r="I134" s="16">
        <v>0.75</v>
      </c>
      <c r="J134" s="17">
        <v>0.85</v>
      </c>
      <c r="K134" s="52" t="s">
        <v>116</v>
      </c>
      <c r="L134" s="137"/>
      <c r="M134" s="193"/>
      <c r="N134" s="193"/>
      <c r="O134" s="191"/>
      <c r="P134" s="191"/>
      <c r="Q134" s="137"/>
      <c r="R134" s="139"/>
      <c r="S134" s="139"/>
      <c r="T134" s="196"/>
    </row>
    <row r="135" spans="1:20" ht="45" x14ac:dyDescent="0.35">
      <c r="A135" s="180"/>
      <c r="B135" s="170" t="s">
        <v>91</v>
      </c>
      <c r="C135" s="170" t="s">
        <v>103</v>
      </c>
      <c r="D135" s="171" t="s">
        <v>24</v>
      </c>
      <c r="E135" s="45">
        <v>1</v>
      </c>
      <c r="F135" s="45" t="s">
        <v>18</v>
      </c>
      <c r="G135" s="76" t="s">
        <v>92</v>
      </c>
      <c r="H135" s="35">
        <v>1000</v>
      </c>
      <c r="I135" s="16">
        <v>0.75</v>
      </c>
      <c r="J135" s="17">
        <v>0.85</v>
      </c>
      <c r="K135" s="52" t="s">
        <v>116</v>
      </c>
      <c r="L135" s="137" t="s">
        <v>1</v>
      </c>
      <c r="M135" s="193" t="s">
        <v>40</v>
      </c>
      <c r="N135" s="193" t="s">
        <v>41</v>
      </c>
      <c r="O135" s="191"/>
      <c r="P135" s="191"/>
      <c r="Q135" s="137" t="s">
        <v>1</v>
      </c>
      <c r="R135" s="139">
        <v>5</v>
      </c>
      <c r="S135" s="139"/>
      <c r="T135" s="196"/>
    </row>
    <row r="136" spans="1:20" ht="45.45" thickBot="1" x14ac:dyDescent="0.4">
      <c r="A136" s="187"/>
      <c r="B136" s="160"/>
      <c r="C136" s="160"/>
      <c r="D136" s="171"/>
      <c r="E136" s="41">
        <v>2</v>
      </c>
      <c r="F136" s="19" t="s">
        <v>29</v>
      </c>
      <c r="G136" s="39" t="s">
        <v>92</v>
      </c>
      <c r="H136" s="36">
        <v>1000</v>
      </c>
      <c r="I136" s="20">
        <v>0.75</v>
      </c>
      <c r="J136" s="21">
        <v>0.85</v>
      </c>
      <c r="K136" s="66" t="s">
        <v>116</v>
      </c>
      <c r="L136" s="138"/>
      <c r="M136" s="194"/>
      <c r="N136" s="194"/>
      <c r="O136" s="192"/>
      <c r="P136" s="192"/>
      <c r="Q136" s="138"/>
      <c r="R136" s="140"/>
      <c r="S136" s="140"/>
      <c r="T136" s="197"/>
    </row>
    <row r="137" spans="1:20" x14ac:dyDescent="0.35">
      <c r="A137" s="179" t="s">
        <v>176</v>
      </c>
      <c r="B137" s="182" t="s">
        <v>19</v>
      </c>
      <c r="C137" s="182" t="s">
        <v>20</v>
      </c>
      <c r="D137" s="183" t="s">
        <v>24</v>
      </c>
      <c r="E137" s="50">
        <v>1</v>
      </c>
      <c r="F137" s="50" t="s">
        <v>18</v>
      </c>
      <c r="G137" s="50" t="s">
        <v>177</v>
      </c>
      <c r="H137" s="50">
        <v>200</v>
      </c>
      <c r="I137" s="30">
        <v>0.6</v>
      </c>
      <c r="J137" s="77">
        <v>0.8</v>
      </c>
      <c r="K137" s="50" t="s">
        <v>37</v>
      </c>
      <c r="L137" s="165" t="s">
        <v>1</v>
      </c>
      <c r="M137" s="184" t="s">
        <v>40</v>
      </c>
      <c r="N137" s="184" t="s">
        <v>41</v>
      </c>
      <c r="O137" s="185">
        <v>150000</v>
      </c>
      <c r="P137" s="185">
        <v>300000</v>
      </c>
      <c r="Q137" s="178" t="s">
        <v>1</v>
      </c>
      <c r="R137" s="165">
        <v>5</v>
      </c>
      <c r="S137" s="165">
        <v>2</v>
      </c>
      <c r="T137" s="167" t="s">
        <v>178</v>
      </c>
    </row>
    <row r="138" spans="1:20" ht="45" x14ac:dyDescent="0.35">
      <c r="A138" s="180"/>
      <c r="B138" s="170"/>
      <c r="C138" s="170"/>
      <c r="D138" s="171"/>
      <c r="E138" s="44">
        <v>2</v>
      </c>
      <c r="F138" s="9" t="s">
        <v>29</v>
      </c>
      <c r="G138" s="44" t="s">
        <v>177</v>
      </c>
      <c r="H138" s="44">
        <v>200</v>
      </c>
      <c r="I138" s="6">
        <v>0.6</v>
      </c>
      <c r="J138" s="59">
        <v>0.8</v>
      </c>
      <c r="K138" s="44" t="s">
        <v>37</v>
      </c>
      <c r="L138" s="137"/>
      <c r="M138" s="125"/>
      <c r="N138" s="125"/>
      <c r="O138" s="173"/>
      <c r="P138" s="173"/>
      <c r="Q138" s="139"/>
      <c r="R138" s="137"/>
      <c r="S138" s="137"/>
      <c r="T138" s="168"/>
    </row>
    <row r="139" spans="1:20" x14ac:dyDescent="0.35">
      <c r="A139" s="180"/>
      <c r="B139" s="170" t="s">
        <v>21</v>
      </c>
      <c r="C139" s="170" t="s">
        <v>22</v>
      </c>
      <c r="D139" s="171" t="s">
        <v>24</v>
      </c>
      <c r="E139" s="44">
        <v>1</v>
      </c>
      <c r="F139" s="44" t="s">
        <v>18</v>
      </c>
      <c r="G139" s="44" t="s">
        <v>177</v>
      </c>
      <c r="H139" s="44">
        <v>200</v>
      </c>
      <c r="I139" s="6">
        <v>0.6</v>
      </c>
      <c r="J139" s="59">
        <v>0.8</v>
      </c>
      <c r="K139" s="44" t="s">
        <v>37</v>
      </c>
      <c r="L139" s="137"/>
      <c r="M139" s="125"/>
      <c r="N139" s="125"/>
      <c r="O139" s="173"/>
      <c r="P139" s="173"/>
      <c r="Q139" s="139"/>
      <c r="R139" s="137">
        <v>5</v>
      </c>
      <c r="S139" s="137"/>
      <c r="T139" s="168"/>
    </row>
    <row r="140" spans="1:20" ht="45" x14ac:dyDescent="0.35">
      <c r="A140" s="180"/>
      <c r="B140" s="170"/>
      <c r="C140" s="170"/>
      <c r="D140" s="171"/>
      <c r="E140" s="44">
        <v>2</v>
      </c>
      <c r="F140" s="9" t="s">
        <v>29</v>
      </c>
      <c r="G140" s="44" t="s">
        <v>177</v>
      </c>
      <c r="H140" s="44">
        <v>200</v>
      </c>
      <c r="I140" s="6">
        <v>0.6</v>
      </c>
      <c r="J140" s="59">
        <v>0.8</v>
      </c>
      <c r="K140" s="44" t="s">
        <v>37</v>
      </c>
      <c r="L140" s="137"/>
      <c r="M140" s="125"/>
      <c r="N140" s="125"/>
      <c r="O140" s="173"/>
      <c r="P140" s="173"/>
      <c r="Q140" s="139"/>
      <c r="R140" s="137"/>
      <c r="S140" s="137"/>
      <c r="T140" s="168"/>
    </row>
    <row r="141" spans="1:20" x14ac:dyDescent="0.35">
      <c r="A141" s="180"/>
      <c r="B141" s="170" t="s">
        <v>19</v>
      </c>
      <c r="C141" s="170" t="s">
        <v>20</v>
      </c>
      <c r="D141" s="171" t="s">
        <v>24</v>
      </c>
      <c r="E141" s="44">
        <v>1</v>
      </c>
      <c r="F141" s="44" t="s">
        <v>18</v>
      </c>
      <c r="G141" s="44" t="s">
        <v>177</v>
      </c>
      <c r="H141" s="44">
        <v>200</v>
      </c>
      <c r="I141" s="6">
        <v>0.6</v>
      </c>
      <c r="J141" s="59">
        <v>0.8</v>
      </c>
      <c r="K141" s="44" t="s">
        <v>159</v>
      </c>
      <c r="L141" s="137" t="s">
        <v>1</v>
      </c>
      <c r="M141" s="125" t="s">
        <v>40</v>
      </c>
      <c r="N141" s="125" t="s">
        <v>41</v>
      </c>
      <c r="O141" s="173">
        <v>150000</v>
      </c>
      <c r="P141" s="173">
        <v>300000</v>
      </c>
      <c r="Q141" s="139" t="s">
        <v>1</v>
      </c>
      <c r="R141" s="137">
        <v>5</v>
      </c>
      <c r="S141" s="137"/>
      <c r="T141" s="168"/>
    </row>
    <row r="142" spans="1:20" ht="45" x14ac:dyDescent="0.35">
      <c r="A142" s="180"/>
      <c r="B142" s="170"/>
      <c r="C142" s="170"/>
      <c r="D142" s="171"/>
      <c r="E142" s="44">
        <v>2</v>
      </c>
      <c r="F142" s="9" t="s">
        <v>29</v>
      </c>
      <c r="G142" s="44" t="s">
        <v>177</v>
      </c>
      <c r="H142" s="44">
        <v>200</v>
      </c>
      <c r="I142" s="6">
        <v>0.6</v>
      </c>
      <c r="J142" s="59">
        <v>0.8</v>
      </c>
      <c r="K142" s="44" t="s">
        <v>159</v>
      </c>
      <c r="L142" s="137"/>
      <c r="M142" s="125"/>
      <c r="N142" s="125"/>
      <c r="O142" s="173"/>
      <c r="P142" s="173"/>
      <c r="Q142" s="139"/>
      <c r="R142" s="137"/>
      <c r="S142" s="137"/>
      <c r="T142" s="168"/>
    </row>
    <row r="143" spans="1:20" x14ac:dyDescent="0.35">
      <c r="A143" s="180"/>
      <c r="B143" s="170" t="s">
        <v>21</v>
      </c>
      <c r="C143" s="170" t="s">
        <v>22</v>
      </c>
      <c r="D143" s="171" t="s">
        <v>24</v>
      </c>
      <c r="E143" s="44">
        <v>1</v>
      </c>
      <c r="F143" s="44" t="s">
        <v>18</v>
      </c>
      <c r="G143" s="44" t="s">
        <v>177</v>
      </c>
      <c r="H143" s="44">
        <v>200</v>
      </c>
      <c r="I143" s="6">
        <v>0.6</v>
      </c>
      <c r="J143" s="59">
        <v>0.8</v>
      </c>
      <c r="K143" s="44" t="s">
        <v>159</v>
      </c>
      <c r="L143" s="137"/>
      <c r="M143" s="125"/>
      <c r="N143" s="125"/>
      <c r="O143" s="173"/>
      <c r="P143" s="173"/>
      <c r="Q143" s="139"/>
      <c r="R143" s="137">
        <v>5</v>
      </c>
      <c r="S143" s="137"/>
      <c r="T143" s="168"/>
    </row>
    <row r="144" spans="1:20" ht="45.45" thickBot="1" x14ac:dyDescent="0.4">
      <c r="A144" s="181"/>
      <c r="B144" s="176"/>
      <c r="C144" s="176"/>
      <c r="D144" s="177"/>
      <c r="E144" s="49">
        <v>2</v>
      </c>
      <c r="F144" s="64" t="s">
        <v>29</v>
      </c>
      <c r="G144" s="49" t="s">
        <v>177</v>
      </c>
      <c r="H144" s="49">
        <v>200</v>
      </c>
      <c r="I144" s="109">
        <v>0.6</v>
      </c>
      <c r="J144" s="58">
        <v>0.8</v>
      </c>
      <c r="K144" s="49" t="s">
        <v>159</v>
      </c>
      <c r="L144" s="166"/>
      <c r="M144" s="172"/>
      <c r="N144" s="172"/>
      <c r="O144" s="174"/>
      <c r="P144" s="174"/>
      <c r="Q144" s="175"/>
      <c r="R144" s="166"/>
      <c r="S144" s="166"/>
      <c r="T144" s="169"/>
    </row>
    <row r="145" spans="1:20" x14ac:dyDescent="0.35">
      <c r="A145" s="157" t="s">
        <v>179</v>
      </c>
      <c r="B145" s="159" t="s">
        <v>95</v>
      </c>
      <c r="C145" s="159" t="s">
        <v>96</v>
      </c>
      <c r="D145" s="161" t="s">
        <v>97</v>
      </c>
      <c r="E145" s="141">
        <v>1</v>
      </c>
      <c r="F145" s="133" t="s">
        <v>32</v>
      </c>
      <c r="G145" s="163" t="s">
        <v>55</v>
      </c>
      <c r="H145" s="141">
        <v>500</v>
      </c>
      <c r="I145" s="129">
        <v>0.75</v>
      </c>
      <c r="J145" s="129">
        <v>0.9</v>
      </c>
      <c r="K145" s="38" t="s">
        <v>107</v>
      </c>
      <c r="L145" s="131" t="s">
        <v>1</v>
      </c>
      <c r="M145" s="133" t="s">
        <v>98</v>
      </c>
      <c r="N145" s="133" t="s">
        <v>41</v>
      </c>
      <c r="O145" s="135">
        <v>50000</v>
      </c>
      <c r="P145" s="135">
        <v>100000</v>
      </c>
      <c r="Q145" s="135" t="s">
        <v>1</v>
      </c>
      <c r="R145" s="56">
        <v>7</v>
      </c>
      <c r="S145" s="153">
        <v>3</v>
      </c>
      <c r="T145" s="155" t="s">
        <v>99</v>
      </c>
    </row>
    <row r="146" spans="1:20" ht="15.45" thickBot="1" x14ac:dyDescent="0.4">
      <c r="A146" s="158"/>
      <c r="B146" s="160"/>
      <c r="C146" s="160"/>
      <c r="D146" s="162"/>
      <c r="E146" s="138"/>
      <c r="F146" s="134"/>
      <c r="G146" s="164"/>
      <c r="H146" s="138"/>
      <c r="I146" s="130"/>
      <c r="J146" s="130"/>
      <c r="K146" s="65" t="s">
        <v>159</v>
      </c>
      <c r="L146" s="132"/>
      <c r="M146" s="134"/>
      <c r="N146" s="134"/>
      <c r="O146" s="136"/>
      <c r="P146" s="136"/>
      <c r="Q146" s="136"/>
      <c r="R146" s="57">
        <v>7</v>
      </c>
      <c r="S146" s="154"/>
      <c r="T146" s="156"/>
    </row>
    <row r="147" spans="1:20" x14ac:dyDescent="0.35">
      <c r="A147" s="33"/>
      <c r="B147" s="82"/>
      <c r="C147" s="82"/>
      <c r="D147" s="22"/>
      <c r="E147" s="23"/>
      <c r="F147" s="43"/>
      <c r="G147" s="24"/>
      <c r="H147" s="23"/>
      <c r="I147" s="25"/>
      <c r="J147" s="25"/>
      <c r="K147" s="43"/>
      <c r="L147" s="26"/>
      <c r="M147" s="43"/>
      <c r="N147" s="43"/>
      <c r="O147" s="27"/>
      <c r="P147" s="27"/>
      <c r="Q147" s="27"/>
      <c r="R147" s="23"/>
      <c r="S147" s="28"/>
      <c r="T147" s="43"/>
    </row>
    <row r="148" spans="1:20" x14ac:dyDescent="0.35">
      <c r="A148" s="34"/>
      <c r="B148" s="34"/>
      <c r="C148" s="34"/>
      <c r="E148" s="1"/>
      <c r="F148" s="1"/>
      <c r="G148" s="1"/>
      <c r="H148" s="1"/>
      <c r="I148" s="1"/>
      <c r="J148" s="1"/>
      <c r="K148" s="1"/>
      <c r="L148" s="1"/>
    </row>
    <row r="149" spans="1:20" x14ac:dyDescent="0.35">
      <c r="B149" s="2" t="s">
        <v>26</v>
      </c>
      <c r="C149" s="127" t="s">
        <v>33</v>
      </c>
      <c r="D149" s="127"/>
      <c r="E149" s="127"/>
      <c r="F149" s="127"/>
      <c r="G149" s="127"/>
      <c r="H149" s="127"/>
      <c r="I149" s="1"/>
      <c r="J149" s="1"/>
      <c r="K149" s="1"/>
      <c r="L149" s="1"/>
    </row>
    <row r="150" spans="1:20" x14ac:dyDescent="0.35">
      <c r="B150" s="4" t="s">
        <v>27</v>
      </c>
      <c r="C150" s="128" t="s">
        <v>28</v>
      </c>
      <c r="D150" s="128"/>
      <c r="E150" s="128"/>
      <c r="F150" s="128"/>
      <c r="G150" s="128"/>
      <c r="H150" s="128"/>
      <c r="I150" s="1"/>
      <c r="J150" s="1"/>
      <c r="K150" s="1"/>
      <c r="L150" s="1"/>
    </row>
  </sheetData>
  <mergeCells count="456">
    <mergeCell ref="Q79:Q82"/>
    <mergeCell ref="B83:B85"/>
    <mergeCell ref="C83:C85"/>
    <mergeCell ref="O83:O87"/>
    <mergeCell ref="P83:P87"/>
    <mergeCell ref="Q83:Q87"/>
    <mergeCell ref="B43:B45"/>
    <mergeCell ref="C43:C45"/>
    <mergeCell ref="D43:D45"/>
    <mergeCell ref="E43:E45"/>
    <mergeCell ref="F43:F45"/>
    <mergeCell ref="J58:J59"/>
    <mergeCell ref="L58:L59"/>
    <mergeCell ref="M58:M59"/>
    <mergeCell ref="N58:N59"/>
    <mergeCell ref="O58:O59"/>
    <mergeCell ref="L46:L54"/>
    <mergeCell ref="M46:M54"/>
    <mergeCell ref="N46:N54"/>
    <mergeCell ref="P58:P59"/>
    <mergeCell ref="H43:H45"/>
    <mergeCell ref="I43:I45"/>
    <mergeCell ref="J43:J45"/>
    <mergeCell ref="L43:L45"/>
    <mergeCell ref="T70:T87"/>
    <mergeCell ref="B60:B61"/>
    <mergeCell ref="C60:C61"/>
    <mergeCell ref="B70:B72"/>
    <mergeCell ref="C70:C72"/>
    <mergeCell ref="D60:D61"/>
    <mergeCell ref="M60:M61"/>
    <mergeCell ref="N60:N61"/>
    <mergeCell ref="B79:B81"/>
    <mergeCell ref="C79:C81"/>
    <mergeCell ref="D79:D87"/>
    <mergeCell ref="M79:M87"/>
    <mergeCell ref="N79:N87"/>
    <mergeCell ref="D70:D78"/>
    <mergeCell ref="M70:M78"/>
    <mergeCell ref="N70:N78"/>
    <mergeCell ref="O70:O73"/>
    <mergeCell ref="P70:P73"/>
    <mergeCell ref="Q70:Q73"/>
    <mergeCell ref="B74:B76"/>
    <mergeCell ref="C74:C76"/>
    <mergeCell ref="S70:S87"/>
    <mergeCell ref="O79:O82"/>
    <mergeCell ref="P79:P82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31"/>
    <mergeCell ref="B8:B9"/>
    <mergeCell ref="C8:C9"/>
    <mergeCell ref="B10:B11"/>
    <mergeCell ref="C10:C11"/>
    <mergeCell ref="D8:D9"/>
    <mergeCell ref="D10:D11"/>
    <mergeCell ref="B30:B31"/>
    <mergeCell ref="C30:C31"/>
    <mergeCell ref="D30:D31"/>
    <mergeCell ref="B26:B27"/>
    <mergeCell ref="C26:C27"/>
    <mergeCell ref="D26:D27"/>
    <mergeCell ref="B12:B13"/>
    <mergeCell ref="T1:T3"/>
    <mergeCell ref="Q1:Q3"/>
    <mergeCell ref="N4:N7"/>
    <mergeCell ref="M4:M7"/>
    <mergeCell ref="Q60:Q61"/>
    <mergeCell ref="R60:R61"/>
    <mergeCell ref="Q8:Q9"/>
    <mergeCell ref="R8:R9"/>
    <mergeCell ref="T8:T31"/>
    <mergeCell ref="T4:T7"/>
    <mergeCell ref="P4:P5"/>
    <mergeCell ref="T32:T59"/>
    <mergeCell ref="P32:P40"/>
    <mergeCell ref="O32:O40"/>
    <mergeCell ref="M32:M40"/>
    <mergeCell ref="N32:N40"/>
    <mergeCell ref="S32:S59"/>
    <mergeCell ref="M41:M42"/>
    <mergeCell ref="N41:N42"/>
    <mergeCell ref="O41:O42"/>
    <mergeCell ref="P41:P42"/>
    <mergeCell ref="Q58:Q59"/>
    <mergeCell ref="R1:R3"/>
    <mergeCell ref="S1:S3"/>
    <mergeCell ref="S4:S31"/>
    <mergeCell ref="Q10:Q11"/>
    <mergeCell ref="R10:R11"/>
    <mergeCell ref="B14:B15"/>
    <mergeCell ref="C14:C15"/>
    <mergeCell ref="D14:D15"/>
    <mergeCell ref="L14:L15"/>
    <mergeCell ref="E1:E3"/>
    <mergeCell ref="F1:F3"/>
    <mergeCell ref="M2:N2"/>
    <mergeCell ref="O2:P2"/>
    <mergeCell ref="M1:P1"/>
    <mergeCell ref="G1:G3"/>
    <mergeCell ref="H1:H3"/>
    <mergeCell ref="I1:J2"/>
    <mergeCell ref="K1:K3"/>
    <mergeCell ref="L1:L3"/>
    <mergeCell ref="L4:L7"/>
    <mergeCell ref="L8:L9"/>
    <mergeCell ref="M8:M9"/>
    <mergeCell ref="N8:N9"/>
    <mergeCell ref="O4:O5"/>
    <mergeCell ref="C18:C19"/>
    <mergeCell ref="D18:D19"/>
    <mergeCell ref="A32:A59"/>
    <mergeCell ref="B58:B59"/>
    <mergeCell ref="C58:C59"/>
    <mergeCell ref="D58:D59"/>
    <mergeCell ref="E58:E59"/>
    <mergeCell ref="F58:F59"/>
    <mergeCell ref="G58:G59"/>
    <mergeCell ref="H58:H59"/>
    <mergeCell ref="I58:I59"/>
    <mergeCell ref="B32:B37"/>
    <mergeCell ref="C32:C37"/>
    <mergeCell ref="B38:B40"/>
    <mergeCell ref="C38:C40"/>
    <mergeCell ref="F41:F42"/>
    <mergeCell ref="G41:G42"/>
    <mergeCell ref="H41:H42"/>
    <mergeCell ref="I41:I42"/>
    <mergeCell ref="B41:B42"/>
    <mergeCell ref="C41:C42"/>
    <mergeCell ref="D41:D42"/>
    <mergeCell ref="E41:E42"/>
    <mergeCell ref="G44:G45"/>
    <mergeCell ref="C46:C51"/>
    <mergeCell ref="D46:D51"/>
    <mergeCell ref="P6:P7"/>
    <mergeCell ref="O6:O7"/>
    <mergeCell ref="M10:M11"/>
    <mergeCell ref="N10:N11"/>
    <mergeCell ref="M14:M15"/>
    <mergeCell ref="N14:N15"/>
    <mergeCell ref="L10:L11"/>
    <mergeCell ref="B18:B19"/>
    <mergeCell ref="J41:J42"/>
    <mergeCell ref="L41:L42"/>
    <mergeCell ref="B20:B21"/>
    <mergeCell ref="C20:C21"/>
    <mergeCell ref="D20:D21"/>
    <mergeCell ref="M20:M21"/>
    <mergeCell ref="N20:N21"/>
    <mergeCell ref="O20:O23"/>
    <mergeCell ref="C22:C23"/>
    <mergeCell ref="D22:D23"/>
    <mergeCell ref="M22:M23"/>
    <mergeCell ref="N22:N23"/>
    <mergeCell ref="B22:B23"/>
    <mergeCell ref="D32:D37"/>
    <mergeCell ref="D38:D40"/>
    <mergeCell ref="L32:L40"/>
    <mergeCell ref="M43:M45"/>
    <mergeCell ref="N43:N45"/>
    <mergeCell ref="M24:M25"/>
    <mergeCell ref="N24:N25"/>
    <mergeCell ref="L30:L31"/>
    <mergeCell ref="M30:M31"/>
    <mergeCell ref="N30:N31"/>
    <mergeCell ref="O24:O31"/>
    <mergeCell ref="P24:P31"/>
    <mergeCell ref="A70:A87"/>
    <mergeCell ref="O74:O78"/>
    <mergeCell ref="P74:P78"/>
    <mergeCell ref="Q74:Q78"/>
    <mergeCell ref="O46:O54"/>
    <mergeCell ref="P46:P54"/>
    <mergeCell ref="B52:B54"/>
    <mergeCell ref="C52:C54"/>
    <mergeCell ref="D52:D54"/>
    <mergeCell ref="B63:B64"/>
    <mergeCell ref="C63:C64"/>
    <mergeCell ref="D63:D64"/>
    <mergeCell ref="M63:M64"/>
    <mergeCell ref="N63:N64"/>
    <mergeCell ref="O60:O62"/>
    <mergeCell ref="P60:P62"/>
    <mergeCell ref="O63:O65"/>
    <mergeCell ref="P63:P65"/>
    <mergeCell ref="B46:B51"/>
    <mergeCell ref="A60:A69"/>
    <mergeCell ref="B66:B67"/>
    <mergeCell ref="C66:C67"/>
    <mergeCell ref="B68:B69"/>
    <mergeCell ref="C68:C69"/>
    <mergeCell ref="C12:C13"/>
    <mergeCell ref="D12:D13"/>
    <mergeCell ref="L12:L13"/>
    <mergeCell ref="M12:M13"/>
    <mergeCell ref="N12:N13"/>
    <mergeCell ref="L26:L27"/>
    <mergeCell ref="M26:M27"/>
    <mergeCell ref="N26:N27"/>
    <mergeCell ref="B28:B29"/>
    <mergeCell ref="C28:C29"/>
    <mergeCell ref="D28:D29"/>
    <mergeCell ref="L28:L29"/>
    <mergeCell ref="M28:M29"/>
    <mergeCell ref="N28:N29"/>
    <mergeCell ref="B16:B17"/>
    <mergeCell ref="C16:C17"/>
    <mergeCell ref="D16:D17"/>
    <mergeCell ref="L16:L19"/>
    <mergeCell ref="M16:M19"/>
    <mergeCell ref="N16:N19"/>
    <mergeCell ref="B24:B25"/>
    <mergeCell ref="C24:C25"/>
    <mergeCell ref="D24:D25"/>
    <mergeCell ref="L24:L25"/>
    <mergeCell ref="O16:O17"/>
    <mergeCell ref="P16:P17"/>
    <mergeCell ref="O18:O19"/>
    <mergeCell ref="P18:P19"/>
    <mergeCell ref="Q12:Q13"/>
    <mergeCell ref="R12:R13"/>
    <mergeCell ref="Q16:Q17"/>
    <mergeCell ref="Q18:Q19"/>
    <mergeCell ref="Q24:Q25"/>
    <mergeCell ref="Q14:Q15"/>
    <mergeCell ref="R14:R15"/>
    <mergeCell ref="P20:P23"/>
    <mergeCell ref="Q22:Q23"/>
    <mergeCell ref="R22:R23"/>
    <mergeCell ref="P8:P15"/>
    <mergeCell ref="O8:O15"/>
    <mergeCell ref="Q26:Q27"/>
    <mergeCell ref="Q28:Q29"/>
    <mergeCell ref="Q30:Q31"/>
    <mergeCell ref="R16:R17"/>
    <mergeCell ref="R18:R19"/>
    <mergeCell ref="R24:R25"/>
    <mergeCell ref="R26:R27"/>
    <mergeCell ref="R28:R29"/>
    <mergeCell ref="R30:R31"/>
    <mergeCell ref="Q20:Q21"/>
    <mergeCell ref="R20:R21"/>
    <mergeCell ref="S60:S69"/>
    <mergeCell ref="T60:T69"/>
    <mergeCell ref="O66:O69"/>
    <mergeCell ref="P66:P69"/>
    <mergeCell ref="Q68:Q69"/>
    <mergeCell ref="R68:R69"/>
    <mergeCell ref="R66:R67"/>
    <mergeCell ref="Q66:Q67"/>
    <mergeCell ref="D66:D67"/>
    <mergeCell ref="M66:M67"/>
    <mergeCell ref="N66:N67"/>
    <mergeCell ref="D68:D69"/>
    <mergeCell ref="M68:M69"/>
    <mergeCell ref="N68:N69"/>
    <mergeCell ref="S88:S91"/>
    <mergeCell ref="A92:A94"/>
    <mergeCell ref="B92:B94"/>
    <mergeCell ref="C92:C94"/>
    <mergeCell ref="D92:D94"/>
    <mergeCell ref="L92:L94"/>
    <mergeCell ref="M92:M94"/>
    <mergeCell ref="N92:N94"/>
    <mergeCell ref="O92:O94"/>
    <mergeCell ref="P92:P94"/>
    <mergeCell ref="S92:S94"/>
    <mergeCell ref="A88:A91"/>
    <mergeCell ref="B88:B91"/>
    <mergeCell ref="C88:C91"/>
    <mergeCell ref="D88:D91"/>
    <mergeCell ref="L88:L91"/>
    <mergeCell ref="M88:M91"/>
    <mergeCell ref="N88:N91"/>
    <mergeCell ref="O88:O91"/>
    <mergeCell ref="P88:P91"/>
    <mergeCell ref="A95:A102"/>
    <mergeCell ref="B95:B98"/>
    <mergeCell ref="C95:C98"/>
    <mergeCell ref="D95:D98"/>
    <mergeCell ref="L95:L98"/>
    <mergeCell ref="M95:M98"/>
    <mergeCell ref="N95:N98"/>
    <mergeCell ref="O95:O98"/>
    <mergeCell ref="P95:P98"/>
    <mergeCell ref="S95:S98"/>
    <mergeCell ref="T95:T102"/>
    <mergeCell ref="B99:B102"/>
    <mergeCell ref="C99:C102"/>
    <mergeCell ref="D99:D102"/>
    <mergeCell ref="L99:L102"/>
    <mergeCell ref="M99:M102"/>
    <mergeCell ref="N99:N102"/>
    <mergeCell ref="O99:O102"/>
    <mergeCell ref="P99:P102"/>
    <mergeCell ref="Q99:Q102"/>
    <mergeCell ref="R99:R102"/>
    <mergeCell ref="S99:S102"/>
    <mergeCell ref="A103:A110"/>
    <mergeCell ref="B103:B106"/>
    <mergeCell ref="C103:C106"/>
    <mergeCell ref="D103:D110"/>
    <mergeCell ref="L103:L110"/>
    <mergeCell ref="M103:M106"/>
    <mergeCell ref="N103:N106"/>
    <mergeCell ref="O103:O106"/>
    <mergeCell ref="P103:P106"/>
    <mergeCell ref="S103:S104"/>
    <mergeCell ref="T103:T110"/>
    <mergeCell ref="R105:R110"/>
    <mergeCell ref="S105:S110"/>
    <mergeCell ref="B107:B110"/>
    <mergeCell ref="C107:C110"/>
    <mergeCell ref="M107:M110"/>
    <mergeCell ref="N107:N110"/>
    <mergeCell ref="O107:O110"/>
    <mergeCell ref="P107:P110"/>
    <mergeCell ref="A111:A128"/>
    <mergeCell ref="B111:B116"/>
    <mergeCell ref="C111:C116"/>
    <mergeCell ref="D111:D128"/>
    <mergeCell ref="L111:L128"/>
    <mergeCell ref="M111:M116"/>
    <mergeCell ref="N111:N116"/>
    <mergeCell ref="O111:O116"/>
    <mergeCell ref="P111:P116"/>
    <mergeCell ref="S111:S128"/>
    <mergeCell ref="T111:T128"/>
    <mergeCell ref="B117:B122"/>
    <mergeCell ref="C117:C122"/>
    <mergeCell ref="M117:M119"/>
    <mergeCell ref="N117:N119"/>
    <mergeCell ref="O117:O119"/>
    <mergeCell ref="P117:P119"/>
    <mergeCell ref="R117:R119"/>
    <mergeCell ref="M120:M122"/>
    <mergeCell ref="N120:N122"/>
    <mergeCell ref="O120:O122"/>
    <mergeCell ref="P120:P122"/>
    <mergeCell ref="R120:R122"/>
    <mergeCell ref="B123:B128"/>
    <mergeCell ref="C123:C128"/>
    <mergeCell ref="M123:M128"/>
    <mergeCell ref="N123:N128"/>
    <mergeCell ref="O123:O128"/>
    <mergeCell ref="P123:P128"/>
    <mergeCell ref="R123:R128"/>
    <mergeCell ref="S129:S136"/>
    <mergeCell ref="T129:T136"/>
    <mergeCell ref="B131:B132"/>
    <mergeCell ref="C131:C132"/>
    <mergeCell ref="D131:D132"/>
    <mergeCell ref="L131:L132"/>
    <mergeCell ref="M131:M132"/>
    <mergeCell ref="N131:N132"/>
    <mergeCell ref="Q131:Q132"/>
    <mergeCell ref="R131:R132"/>
    <mergeCell ref="B133:B134"/>
    <mergeCell ref="C133:C134"/>
    <mergeCell ref="D133:D134"/>
    <mergeCell ref="L133:L134"/>
    <mergeCell ref="M133:M134"/>
    <mergeCell ref="N133:N134"/>
    <mergeCell ref="Q133:Q134"/>
    <mergeCell ref="R133:R134"/>
    <mergeCell ref="B135:B136"/>
    <mergeCell ref="C135:C136"/>
    <mergeCell ref="D135:D136"/>
    <mergeCell ref="L135:L136"/>
    <mergeCell ref="A129:A136"/>
    <mergeCell ref="B129:B130"/>
    <mergeCell ref="C129:C130"/>
    <mergeCell ref="D129:D130"/>
    <mergeCell ref="L129:L130"/>
    <mergeCell ref="M129:M130"/>
    <mergeCell ref="N129:N130"/>
    <mergeCell ref="O129:O136"/>
    <mergeCell ref="P129:P136"/>
    <mergeCell ref="M135:M136"/>
    <mergeCell ref="N135:N136"/>
    <mergeCell ref="A137:A144"/>
    <mergeCell ref="B137:B138"/>
    <mergeCell ref="C137:C138"/>
    <mergeCell ref="D137:D138"/>
    <mergeCell ref="L137:L140"/>
    <mergeCell ref="M137:M140"/>
    <mergeCell ref="N137:N140"/>
    <mergeCell ref="O137:O140"/>
    <mergeCell ref="P137:P140"/>
    <mergeCell ref="S137:S144"/>
    <mergeCell ref="T137:T144"/>
    <mergeCell ref="B139:B140"/>
    <mergeCell ref="C139:C140"/>
    <mergeCell ref="D139:D140"/>
    <mergeCell ref="R139:R140"/>
    <mergeCell ref="B141:B142"/>
    <mergeCell ref="C141:C142"/>
    <mergeCell ref="D141:D142"/>
    <mergeCell ref="L141:L144"/>
    <mergeCell ref="M141:M144"/>
    <mergeCell ref="N141:N144"/>
    <mergeCell ref="O141:O144"/>
    <mergeCell ref="P141:P144"/>
    <mergeCell ref="Q141:Q144"/>
    <mergeCell ref="R141:R142"/>
    <mergeCell ref="B143:B144"/>
    <mergeCell ref="C143:C144"/>
    <mergeCell ref="D143:D144"/>
    <mergeCell ref="R143:R144"/>
    <mergeCell ref="Q137:Q140"/>
    <mergeCell ref="R137:R138"/>
    <mergeCell ref="S145:S146"/>
    <mergeCell ref="T145:T146"/>
    <mergeCell ref="A145:A146"/>
    <mergeCell ref="B145:B146"/>
    <mergeCell ref="C145:C146"/>
    <mergeCell ref="D145:D146"/>
    <mergeCell ref="E145:E146"/>
    <mergeCell ref="F145:F146"/>
    <mergeCell ref="G145:G146"/>
    <mergeCell ref="H145:H146"/>
    <mergeCell ref="I145:I146"/>
    <mergeCell ref="K44:K45"/>
    <mergeCell ref="O44:O45"/>
    <mergeCell ref="P44:P45"/>
    <mergeCell ref="Q44:Q45"/>
    <mergeCell ref="R44:R45"/>
    <mergeCell ref="C149:H149"/>
    <mergeCell ref="C150:H150"/>
    <mergeCell ref="J145:J146"/>
    <mergeCell ref="L145:L146"/>
    <mergeCell ref="M145:M146"/>
    <mergeCell ref="N145:N146"/>
    <mergeCell ref="O145:O146"/>
    <mergeCell ref="P145:P146"/>
    <mergeCell ref="Q145:Q146"/>
    <mergeCell ref="Q135:Q136"/>
    <mergeCell ref="R135:R136"/>
    <mergeCell ref="Q129:Q130"/>
    <mergeCell ref="R129:R130"/>
    <mergeCell ref="Q111:Q128"/>
    <mergeCell ref="R111:R116"/>
    <mergeCell ref="Q103:Q110"/>
    <mergeCell ref="R103:R104"/>
    <mergeCell ref="Q95:Q98"/>
    <mergeCell ref="R95:R98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2025-11-17T14:18:03Z</dcterms:modified>
</cp:coreProperties>
</file>