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1CCAFDF0-829F-4A53-BD95-3AA4F76CCDD3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Limits share" sheetId="2" r:id="rId1"/>
    <sheet name="Limits bond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/>
  <c r="A12" i="1"/>
  <c r="A13" i="1"/>
  <c r="A14" i="1"/>
  <c r="A15" i="1"/>
  <c r="A16" i="1"/>
  <c r="A17" i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9" i="1"/>
</calcChain>
</file>

<file path=xl/sharedStrings.xml><?xml version="1.0" encoding="utf-8"?>
<sst xmlns="http://schemas.openxmlformats.org/spreadsheetml/2006/main" count="100" uniqueCount="96">
  <si>
    <t>№</t>
  </si>
  <si>
    <t>Gazprom_BOND</t>
  </si>
  <si>
    <t>VEB_BOND</t>
  </si>
  <si>
    <t>NorNickel_BOND</t>
  </si>
  <si>
    <t>DOMRF_BOND</t>
  </si>
  <si>
    <t>RZD_BOND</t>
  </si>
  <si>
    <t>Rostelecom_BOND</t>
  </si>
  <si>
    <t>Alrosa_BOND</t>
  </si>
  <si>
    <t>Novatek_BOND</t>
  </si>
  <si>
    <t>FosAgro_BOND</t>
  </si>
  <si>
    <t>Magnit_BOND</t>
  </si>
  <si>
    <t>RusHydro_BOND</t>
  </si>
  <si>
    <t>Polus_BOND</t>
  </si>
  <si>
    <t>X5_BOND</t>
  </si>
  <si>
    <t>Atomenergo_BOND</t>
  </si>
  <si>
    <t>NLMK_BOND</t>
  </si>
  <si>
    <t>GazpromNeft_BOND</t>
  </si>
  <si>
    <t>Lukoil_BOND</t>
  </si>
  <si>
    <t>Sovcomflot_BOND</t>
  </si>
  <si>
    <t>VTB_BOND</t>
  </si>
  <si>
    <t>MetalloInvest_BOND</t>
  </si>
  <si>
    <t>Rosselhoz_BOND</t>
  </si>
  <si>
    <t>Sberbank_BOND</t>
  </si>
  <si>
    <t>AlfaBank_BOND</t>
  </si>
  <si>
    <t>SIBUR_BOND</t>
  </si>
  <si>
    <t>EDB_BOND</t>
  </si>
  <si>
    <t>TCSG_SHARE</t>
  </si>
  <si>
    <t>Gazprom_SHARE</t>
  </si>
  <si>
    <t>Lukoil_SHARE</t>
  </si>
  <si>
    <t>Polus_SHARE</t>
  </si>
  <si>
    <t>NorNickel_SHARE</t>
  </si>
  <si>
    <t>VTB_SHARE</t>
  </si>
  <si>
    <t>Rosneft_SHARE</t>
  </si>
  <si>
    <t>Transneft_SHAREP</t>
  </si>
  <si>
    <t>Novatek_SHARE</t>
  </si>
  <si>
    <t>Sberbank_SHARE</t>
  </si>
  <si>
    <t>Tatneft_SHARE</t>
  </si>
  <si>
    <t>MOEX_SHARE</t>
  </si>
  <si>
    <t>Rusal_SHARE</t>
  </si>
  <si>
    <t>PIK_SHARE</t>
  </si>
  <si>
    <t>Surgutneftegaz_SHARE</t>
  </si>
  <si>
    <t>NLMK_SHARE</t>
  </si>
  <si>
    <t>Tatneft_SHAREP</t>
  </si>
  <si>
    <t>Rostelecom_SHARE</t>
  </si>
  <si>
    <t>InterRAO_SHARE</t>
  </si>
  <si>
    <t>FosAgro_SHARE</t>
  </si>
  <si>
    <t>Alrosa_SHARE</t>
  </si>
  <si>
    <t>Sberbank_SHAREP</t>
  </si>
  <si>
    <t>VKCO_SHARE</t>
  </si>
  <si>
    <t>MTS_SHARE</t>
  </si>
  <si>
    <t>MMK_SHARE</t>
  </si>
  <si>
    <t>Surgutneftegaz_SHAREP</t>
  </si>
  <si>
    <t>Sovcomflot_SHARE</t>
  </si>
  <si>
    <t>Yandex_SHARE</t>
  </si>
  <si>
    <t>Severstal_SHARE</t>
  </si>
  <si>
    <t>BankSPB_SHARE</t>
  </si>
  <si>
    <t>Group</t>
  </si>
  <si>
    <t>Akron_BOND</t>
  </si>
  <si>
    <t>HeadHunter_SHARE</t>
  </si>
  <si>
    <t>Current Limits per issuer (RUB)</t>
  </si>
  <si>
    <t>X5_SHARE</t>
  </si>
  <si>
    <t>Sovcombank_SHARE</t>
  </si>
  <si>
    <t>GazpromNeft_SHARE</t>
  </si>
  <si>
    <t>Rosneft_BOND</t>
  </si>
  <si>
    <t>Mortgage_DOMRF_BOND</t>
  </si>
  <si>
    <t>GPB_BOND</t>
  </si>
  <si>
    <t>SOPFinf_BOND</t>
  </si>
  <si>
    <t>Megafon_BOND</t>
  </si>
  <si>
    <t>PSBBank_BOND</t>
  </si>
  <si>
    <t>Sovcombank_BOND</t>
  </si>
  <si>
    <t>DOMRF_SHARE</t>
  </si>
  <si>
    <t>Positiv_SHARE</t>
  </si>
  <si>
    <t>NPLUS_SHARE</t>
  </si>
  <si>
    <t>MedicalGroup_SHARE</t>
  </si>
  <si>
    <t>Cian_SHARE</t>
  </si>
  <si>
    <t>Limits per issuer from October, 29th 2026 (RUB)</t>
  </si>
  <si>
    <t>AKMM_SHARE</t>
  </si>
  <si>
    <t>Ozon_SHARE</t>
  </si>
  <si>
    <t>Magnit_SHARE</t>
  </si>
  <si>
    <t>Aeroflot_SHARE</t>
  </si>
  <si>
    <t>Rusagro_SHARE</t>
  </si>
  <si>
    <t>Astra_SHARE</t>
  </si>
  <si>
    <t>Renaissance_SHARE</t>
  </si>
  <si>
    <t>FGC_Rosseti_BOND</t>
  </si>
  <si>
    <t>Yandex_BOND</t>
  </si>
  <si>
    <t>GPB_Finance_BOND</t>
  </si>
  <si>
    <t>Moscow_BOND</t>
  </si>
  <si>
    <t>NizhnekamskNK_BOND</t>
  </si>
  <si>
    <t>MOESK_BOND</t>
  </si>
  <si>
    <t>Saint-Petersburg_BOND</t>
  </si>
  <si>
    <t>Moscow_obl_BOND</t>
  </si>
  <si>
    <t>ROSBANK_BOND</t>
  </si>
  <si>
    <t>MOEK_BOND</t>
  </si>
  <si>
    <t>Aeroflot_BOND</t>
  </si>
  <si>
    <t>Bashneft_BOND</t>
  </si>
  <si>
    <t>OGK2_BOND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</si>
</sst>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3" fillId="0" borderId="0" xfId="0" applyFont="1" applyFill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2E3B-C115-4234-8A39-188C4DD622C9}">
  <dimension ref="A1:D47"/>
  <sheetViews>
    <sheetView tabSelected="1" workbookViewId="0">
      <selection activeCell="B1" sqref="B1"/>
    </sheetView>
  </sheetViews>
  <sheetFormatPr defaultRowHeight="14.5" x14ac:dyDescent="0.35"/>
  <cols>
    <col min="2" max="2" width="22.7265625" bestFit="1" customWidth="1"/>
    <col min="3" max="3" width="25.26953125" style="1" customWidth="1"/>
    <col min="4" max="4" width="23.453125" style="1" customWidth="1"/>
  </cols>
  <sheetData>
    <row r="1" spans="1:4" ht="29" x14ac:dyDescent="0.35">
      <c r="A1" s="2" t="s">
        <v>0</v>
      </c>
      <c r="B1" s="2" t="s">
        <v>56</v>
      </c>
      <c r="C1" s="3" t="s">
        <v>59</v>
      </c>
      <c r="D1" s="3" t="s">
        <v>75</v>
      </c>
    </row>
    <row r="2" spans="1:4" x14ac:dyDescent="0.35">
      <c r="A2">
        <v>1</v>
      </c>
      <c r="B2" t="s">
        <v>35</v>
      </c>
      <c r="C2" s="5">
        <v>5982000000</v>
      </c>
      <c r="D2" s="5">
        <v>6721000000</v>
      </c>
    </row>
    <row r="3" spans="1:4" x14ac:dyDescent="0.35">
      <c r="A3">
        <v>2</v>
      </c>
      <c r="B3" t="s">
        <v>27</v>
      </c>
      <c r="C3" s="5">
        <v>6221000000</v>
      </c>
      <c r="D3" s="5">
        <v>6623000000</v>
      </c>
    </row>
    <row r="4" spans="1:4" x14ac:dyDescent="0.35">
      <c r="A4">
        <v>3</v>
      </c>
      <c r="B4" t="s">
        <v>76</v>
      </c>
      <c r="C4" s="5">
        <v>6127000000</v>
      </c>
      <c r="D4" s="5">
        <v>5982000000</v>
      </c>
    </row>
    <row r="5" spans="1:4" x14ac:dyDescent="0.35">
      <c r="A5">
        <v>4</v>
      </c>
      <c r="B5" t="s">
        <v>28</v>
      </c>
      <c r="C5" s="5">
        <v>3479000000</v>
      </c>
      <c r="D5" s="5">
        <v>5110000000</v>
      </c>
    </row>
    <row r="6" spans="1:4" x14ac:dyDescent="0.35">
      <c r="A6">
        <v>5</v>
      </c>
      <c r="B6" t="s">
        <v>77</v>
      </c>
      <c r="C6" s="5">
        <v>1310000000</v>
      </c>
      <c r="D6" s="5">
        <v>4959000000</v>
      </c>
    </row>
    <row r="7" spans="1:4" x14ac:dyDescent="0.35">
      <c r="A7">
        <v>6</v>
      </c>
      <c r="B7" t="s">
        <v>26</v>
      </c>
      <c r="C7" s="5">
        <v>4227000000</v>
      </c>
      <c r="D7" s="5">
        <v>4290000000</v>
      </c>
    </row>
    <row r="8" spans="1:4" x14ac:dyDescent="0.35">
      <c r="A8">
        <v>7</v>
      </c>
      <c r="B8" t="s">
        <v>32</v>
      </c>
      <c r="C8" s="5">
        <v>1566000000</v>
      </c>
      <c r="D8" s="5">
        <v>3426000000</v>
      </c>
    </row>
    <row r="9" spans="1:4" x14ac:dyDescent="0.35">
      <c r="A9">
        <v>8</v>
      </c>
      <c r="B9" t="s">
        <v>31</v>
      </c>
      <c r="C9" s="5">
        <v>4682000000</v>
      </c>
      <c r="D9" s="5">
        <v>3387000000</v>
      </c>
    </row>
    <row r="10" spans="1:4" x14ac:dyDescent="0.35">
      <c r="A10">
        <v>9</v>
      </c>
      <c r="B10" t="s">
        <v>29</v>
      </c>
      <c r="C10" s="5">
        <v>2556000000</v>
      </c>
      <c r="D10" s="5">
        <v>2802000000</v>
      </c>
    </row>
    <row r="11" spans="1:4" x14ac:dyDescent="0.35">
      <c r="A11">
        <v>10</v>
      </c>
      <c r="B11" t="s">
        <v>34</v>
      </c>
      <c r="C11" s="5">
        <v>3241000000</v>
      </c>
      <c r="D11" s="5">
        <v>2758000000</v>
      </c>
    </row>
    <row r="12" spans="1:4" x14ac:dyDescent="0.35">
      <c r="A12">
        <v>11</v>
      </c>
      <c r="B12" t="s">
        <v>53</v>
      </c>
      <c r="C12" s="5">
        <v>2299000000</v>
      </c>
      <c r="D12" s="5">
        <v>2467000000</v>
      </c>
    </row>
    <row r="13" spans="1:4" x14ac:dyDescent="0.35">
      <c r="A13">
        <v>12</v>
      </c>
      <c r="B13" t="s">
        <v>30</v>
      </c>
      <c r="C13" s="5">
        <v>2318000000</v>
      </c>
      <c r="D13" s="5">
        <v>2286000000</v>
      </c>
    </row>
    <row r="14" spans="1:4" x14ac:dyDescent="0.35">
      <c r="A14">
        <v>13</v>
      </c>
      <c r="B14" t="s">
        <v>36</v>
      </c>
      <c r="C14" s="5">
        <v>861000000</v>
      </c>
      <c r="D14" s="5">
        <v>1482000000</v>
      </c>
    </row>
    <row r="15" spans="1:4" x14ac:dyDescent="0.35">
      <c r="A15">
        <v>14</v>
      </c>
      <c r="B15" t="s">
        <v>50</v>
      </c>
      <c r="C15" s="5">
        <v>865000000</v>
      </c>
      <c r="D15" s="5">
        <v>1358000000</v>
      </c>
    </row>
    <row r="16" spans="1:4" x14ac:dyDescent="0.35">
      <c r="A16">
        <v>15</v>
      </c>
      <c r="B16" t="s">
        <v>60</v>
      </c>
      <c r="C16" s="5">
        <v>1797000000</v>
      </c>
      <c r="D16" s="5">
        <v>1254000000</v>
      </c>
    </row>
    <row r="17" spans="1:4" x14ac:dyDescent="0.35">
      <c r="A17">
        <v>16</v>
      </c>
      <c r="B17" t="s">
        <v>48</v>
      </c>
      <c r="C17" s="5">
        <v>643000000</v>
      </c>
      <c r="D17" s="5">
        <v>1091000000</v>
      </c>
    </row>
    <row r="18" spans="1:4" x14ac:dyDescent="0.35">
      <c r="A18">
        <v>17</v>
      </c>
      <c r="B18" t="s">
        <v>51</v>
      </c>
      <c r="C18" s="5">
        <v>903000000</v>
      </c>
      <c r="D18" s="5">
        <v>1059000000</v>
      </c>
    </row>
    <row r="19" spans="1:4" x14ac:dyDescent="0.35">
      <c r="A19">
        <v>18</v>
      </c>
      <c r="B19" t="s">
        <v>46</v>
      </c>
      <c r="C19" s="5">
        <v>365000000</v>
      </c>
      <c r="D19" s="5">
        <v>1027000000</v>
      </c>
    </row>
    <row r="20" spans="1:4" x14ac:dyDescent="0.35">
      <c r="A20">
        <v>19</v>
      </c>
      <c r="B20" t="s">
        <v>54</v>
      </c>
      <c r="C20" s="5">
        <v>532000000</v>
      </c>
      <c r="D20" s="5">
        <v>932000000</v>
      </c>
    </row>
    <row r="21" spans="1:4" x14ac:dyDescent="0.35">
      <c r="A21">
        <v>20</v>
      </c>
      <c r="B21" t="s">
        <v>38</v>
      </c>
      <c r="C21" s="5">
        <v>1434000000</v>
      </c>
      <c r="D21" s="5">
        <v>900000000</v>
      </c>
    </row>
    <row r="22" spans="1:4" x14ac:dyDescent="0.35">
      <c r="A22">
        <v>21</v>
      </c>
      <c r="B22" t="s">
        <v>78</v>
      </c>
      <c r="C22" s="5">
        <v>1322000000</v>
      </c>
      <c r="D22" s="5">
        <v>894000000</v>
      </c>
    </row>
    <row r="23" spans="1:4" x14ac:dyDescent="0.35">
      <c r="A23">
        <v>22</v>
      </c>
      <c r="B23" t="s">
        <v>41</v>
      </c>
      <c r="C23" s="5">
        <v>570000000</v>
      </c>
      <c r="D23" s="5">
        <v>751000000</v>
      </c>
    </row>
    <row r="24" spans="1:4" x14ac:dyDescent="0.35">
      <c r="A24">
        <v>23</v>
      </c>
      <c r="B24" t="s">
        <v>61</v>
      </c>
      <c r="C24" s="5">
        <v>683000000</v>
      </c>
      <c r="D24" s="5">
        <v>718000000</v>
      </c>
    </row>
    <row r="25" spans="1:4" x14ac:dyDescent="0.35">
      <c r="A25">
        <v>24</v>
      </c>
      <c r="B25" t="s">
        <v>33</v>
      </c>
      <c r="C25" s="5">
        <v>607000000</v>
      </c>
      <c r="D25" s="5">
        <v>693000000</v>
      </c>
    </row>
    <row r="26" spans="1:4" x14ac:dyDescent="0.35">
      <c r="A26">
        <v>25</v>
      </c>
      <c r="B26" t="s">
        <v>79</v>
      </c>
      <c r="C26" s="5">
        <v>809000000</v>
      </c>
      <c r="D26" s="5">
        <v>693000000</v>
      </c>
    </row>
    <row r="27" spans="1:4" x14ac:dyDescent="0.35">
      <c r="A27">
        <v>26</v>
      </c>
      <c r="B27" t="s">
        <v>37</v>
      </c>
      <c r="C27" s="5">
        <v>554000000</v>
      </c>
      <c r="D27" s="5">
        <v>668000000</v>
      </c>
    </row>
    <row r="28" spans="1:4" x14ac:dyDescent="0.35">
      <c r="A28">
        <v>27</v>
      </c>
      <c r="B28" t="s">
        <v>49</v>
      </c>
      <c r="C28" s="5">
        <v>595000000</v>
      </c>
      <c r="D28" s="5">
        <v>621000000</v>
      </c>
    </row>
    <row r="29" spans="1:4" x14ac:dyDescent="0.35">
      <c r="A29">
        <v>28</v>
      </c>
      <c r="B29" t="s">
        <v>62</v>
      </c>
      <c r="C29" s="5">
        <v>289000000</v>
      </c>
      <c r="D29" s="5">
        <v>553000000</v>
      </c>
    </row>
    <row r="30" spans="1:4" x14ac:dyDescent="0.35">
      <c r="A30">
        <v>29</v>
      </c>
      <c r="B30" t="s">
        <v>40</v>
      </c>
      <c r="C30" s="5">
        <v>585000000</v>
      </c>
      <c r="D30" s="5">
        <v>543000000</v>
      </c>
    </row>
    <row r="31" spans="1:4" x14ac:dyDescent="0.35">
      <c r="A31">
        <v>30</v>
      </c>
      <c r="B31" t="s">
        <v>47</v>
      </c>
      <c r="C31" s="5">
        <v>436000000</v>
      </c>
      <c r="D31" s="5">
        <v>521000000</v>
      </c>
    </row>
    <row r="32" spans="1:4" x14ac:dyDescent="0.35">
      <c r="A32">
        <v>31</v>
      </c>
      <c r="B32" t="s">
        <v>45</v>
      </c>
      <c r="C32" s="5">
        <v>414000000</v>
      </c>
      <c r="D32" s="5">
        <v>487000000</v>
      </c>
    </row>
    <row r="33" spans="1:4" x14ac:dyDescent="0.35">
      <c r="A33">
        <v>32</v>
      </c>
      <c r="B33" t="s">
        <v>70</v>
      </c>
      <c r="C33" s="5">
        <v>377000000</v>
      </c>
      <c r="D33" s="5">
        <v>441000000</v>
      </c>
    </row>
    <row r="34" spans="1:4" x14ac:dyDescent="0.35">
      <c r="A34">
        <v>33</v>
      </c>
      <c r="B34" t="s">
        <v>71</v>
      </c>
      <c r="C34" s="5">
        <v>264000000</v>
      </c>
      <c r="D34" s="5">
        <v>427000000</v>
      </c>
    </row>
    <row r="35" spans="1:4" x14ac:dyDescent="0.35">
      <c r="A35">
        <v>34</v>
      </c>
      <c r="B35" t="s">
        <v>58</v>
      </c>
      <c r="C35" s="5">
        <v>322000000</v>
      </c>
      <c r="D35" s="5">
        <v>401000000</v>
      </c>
    </row>
    <row r="36" spans="1:4" x14ac:dyDescent="0.35">
      <c r="A36">
        <v>35</v>
      </c>
      <c r="B36" t="s">
        <v>80</v>
      </c>
      <c r="C36" s="5">
        <v>215000000</v>
      </c>
      <c r="D36" s="5">
        <v>354000000</v>
      </c>
    </row>
    <row r="37" spans="1:4" x14ac:dyDescent="0.35">
      <c r="A37">
        <v>36</v>
      </c>
      <c r="B37" t="s">
        <v>44</v>
      </c>
      <c r="C37" s="5">
        <v>397000000</v>
      </c>
      <c r="D37" s="5">
        <v>331000000</v>
      </c>
    </row>
    <row r="38" spans="1:4" x14ac:dyDescent="0.35">
      <c r="A38">
        <v>37</v>
      </c>
      <c r="B38" t="s">
        <v>81</v>
      </c>
      <c r="C38" s="5">
        <v>368000000</v>
      </c>
      <c r="D38" s="5">
        <v>307000000</v>
      </c>
    </row>
    <row r="39" spans="1:4" x14ac:dyDescent="0.35">
      <c r="A39">
        <v>38</v>
      </c>
      <c r="B39" t="s">
        <v>42</v>
      </c>
      <c r="C39" s="5">
        <v>202000000</v>
      </c>
      <c r="D39" s="5">
        <v>303000000</v>
      </c>
    </row>
    <row r="40" spans="1:4" x14ac:dyDescent="0.35">
      <c r="A40">
        <v>39</v>
      </c>
      <c r="B40" t="s">
        <v>52</v>
      </c>
      <c r="C40" s="5">
        <v>182000000</v>
      </c>
      <c r="D40" s="5">
        <v>234000000</v>
      </c>
    </row>
    <row r="41" spans="1:4" x14ac:dyDescent="0.35">
      <c r="A41">
        <v>40</v>
      </c>
      <c r="B41" t="s">
        <v>43</v>
      </c>
      <c r="C41" s="5">
        <v>261000000</v>
      </c>
      <c r="D41" s="5">
        <v>200000000</v>
      </c>
    </row>
    <row r="42" spans="1:4" x14ac:dyDescent="0.35">
      <c r="A42">
        <v>41</v>
      </c>
      <c r="B42" t="s">
        <v>55</v>
      </c>
      <c r="C42" s="5">
        <v>165000000</v>
      </c>
      <c r="D42" s="5">
        <v>193000000</v>
      </c>
    </row>
    <row r="43" spans="1:4" x14ac:dyDescent="0.35">
      <c r="A43">
        <v>42</v>
      </c>
      <c r="B43" t="s">
        <v>72</v>
      </c>
      <c r="C43" s="5">
        <v>170000000</v>
      </c>
      <c r="D43" s="5">
        <v>158000000</v>
      </c>
    </row>
    <row r="44" spans="1:4" x14ac:dyDescent="0.35">
      <c r="A44">
        <v>43</v>
      </c>
      <c r="B44" t="s">
        <v>74</v>
      </c>
      <c r="C44" s="5">
        <v>69000000</v>
      </c>
      <c r="D44" s="5">
        <v>113000000</v>
      </c>
    </row>
    <row r="45" spans="1:4" x14ac:dyDescent="0.35">
      <c r="A45">
        <v>44</v>
      </c>
      <c r="B45" t="s">
        <v>73</v>
      </c>
      <c r="C45" s="5">
        <v>100000000</v>
      </c>
      <c r="D45" s="5">
        <v>96000000</v>
      </c>
    </row>
    <row r="46" spans="1:4" x14ac:dyDescent="0.35">
      <c r="A46">
        <v>45</v>
      </c>
      <c r="B46" t="s">
        <v>82</v>
      </c>
      <c r="C46" s="5">
        <v>110000000</v>
      </c>
      <c r="D46" s="5">
        <v>49000000</v>
      </c>
    </row>
    <row r="47" spans="1:4" x14ac:dyDescent="0.35">
      <c r="A47">
        <v>46</v>
      </c>
      <c r="B47" t="s">
        <v>39</v>
      </c>
      <c r="C47" s="5">
        <v>692000000</v>
      </c>
      <c r="D47" s="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workbookViewId="0"/>
  </sheetViews>
  <sheetFormatPr defaultRowHeight="14.5" x14ac:dyDescent="0.35"/>
  <cols>
    <col min="2" max="2" width="22.54296875" bestFit="1" customWidth="1"/>
    <col min="3" max="3" width="25" style="1" customWidth="1"/>
    <col min="4" max="4" width="29.26953125" style="1" customWidth="1"/>
  </cols>
  <sheetData>
    <row r="1" spans="1:4" ht="29" x14ac:dyDescent="0.35">
      <c r="A1" s="2" t="s">
        <v>0</v>
      </c>
      <c r="B1" s="2" t="s">
        <v>56</v>
      </c>
      <c r="C1" s="3" t="s">
        <v>59</v>
      </c>
      <c r="D1" s="3" t="s">
        <v>75</v>
      </c>
    </row>
    <row r="2" spans="1:4" x14ac:dyDescent="0.35">
      <c r="A2">
        <v>1</v>
      </c>
      <c r="B2" s="4" t="s">
        <v>1</v>
      </c>
      <c r="C2" s="5">
        <v>180916000000</v>
      </c>
      <c r="D2" s="5">
        <v>179362000000</v>
      </c>
    </row>
    <row r="3" spans="1:4" x14ac:dyDescent="0.35">
      <c r="A3">
        <v>2</v>
      </c>
      <c r="B3" s="4" t="s">
        <v>64</v>
      </c>
      <c r="C3" s="5">
        <v>141761000000</v>
      </c>
      <c r="D3" s="5">
        <v>164879000000</v>
      </c>
    </row>
    <row r="4" spans="1:4" x14ac:dyDescent="0.35">
      <c r="A4">
        <v>3</v>
      </c>
      <c r="B4" s="4" t="s">
        <v>63</v>
      </c>
      <c r="C4" s="5">
        <v>165956000000</v>
      </c>
      <c r="D4" s="5">
        <v>161475000000</v>
      </c>
    </row>
    <row r="5" spans="1:4" x14ac:dyDescent="0.35">
      <c r="A5">
        <v>4</v>
      </c>
      <c r="B5" s="4" t="s">
        <v>2</v>
      </c>
      <c r="C5" s="5">
        <v>143443000000</v>
      </c>
      <c r="D5" s="5">
        <v>154989000000</v>
      </c>
    </row>
    <row r="6" spans="1:4" x14ac:dyDescent="0.35">
      <c r="A6">
        <v>5</v>
      </c>
      <c r="B6" s="4" t="s">
        <v>5</v>
      </c>
      <c r="C6" s="5">
        <v>128873000000</v>
      </c>
      <c r="D6" s="5">
        <v>134757000000</v>
      </c>
    </row>
    <row r="7" spans="1:4" x14ac:dyDescent="0.35">
      <c r="A7">
        <v>6</v>
      </c>
      <c r="B7" s="4" t="s">
        <v>16</v>
      </c>
      <c r="C7" s="5">
        <v>72548000000</v>
      </c>
      <c r="D7" s="5">
        <v>123143000000</v>
      </c>
    </row>
    <row r="8" spans="1:4" x14ac:dyDescent="0.35">
      <c r="A8">
        <v>7</v>
      </c>
      <c r="B8" s="4" t="s">
        <v>3</v>
      </c>
      <c r="C8" s="5">
        <v>77690000000</v>
      </c>
      <c r="D8" s="5">
        <v>84673000000</v>
      </c>
    </row>
    <row r="9" spans="1:4" x14ac:dyDescent="0.35">
      <c r="A9">
        <f>A8+1</f>
        <v>8</v>
      </c>
      <c r="B9" s="4" t="s">
        <v>24</v>
      </c>
      <c r="C9" s="5">
        <v>49953000000</v>
      </c>
      <c r="D9" s="5">
        <v>55151000000</v>
      </c>
    </row>
    <row r="10" spans="1:4" x14ac:dyDescent="0.35">
      <c r="A10">
        <f t="shared" ref="A10:A47" si="0">A9+1</f>
        <v>9</v>
      </c>
      <c r="B10" s="4" t="s">
        <v>14</v>
      </c>
      <c r="C10" s="5">
        <v>34770000000</v>
      </c>
      <c r="D10" s="5">
        <v>54838000000</v>
      </c>
    </row>
    <row r="11" spans="1:4" x14ac:dyDescent="0.35">
      <c r="A11">
        <f t="shared" si="0"/>
        <v>10</v>
      </c>
      <c r="B11" s="4" t="s">
        <v>4</v>
      </c>
      <c r="C11" s="5">
        <v>51760000000</v>
      </c>
      <c r="D11" s="5">
        <v>51560000000</v>
      </c>
    </row>
    <row r="12" spans="1:4" x14ac:dyDescent="0.35">
      <c r="A12">
        <f t="shared" si="0"/>
        <v>11</v>
      </c>
      <c r="B12" s="4" t="s">
        <v>22</v>
      </c>
      <c r="C12" s="5">
        <v>49200000000</v>
      </c>
      <c r="D12" s="5">
        <v>46000000000</v>
      </c>
    </row>
    <row r="13" spans="1:4" x14ac:dyDescent="0.35">
      <c r="A13">
        <f t="shared" si="0"/>
        <v>12</v>
      </c>
      <c r="B13" s="4" t="s">
        <v>11</v>
      </c>
      <c r="C13" s="5">
        <v>38700000000</v>
      </c>
      <c r="D13" s="5">
        <v>44550000000</v>
      </c>
    </row>
    <row r="14" spans="1:4" x14ac:dyDescent="0.35">
      <c r="A14">
        <f t="shared" si="0"/>
        <v>13</v>
      </c>
      <c r="B14" t="s">
        <v>83</v>
      </c>
      <c r="C14" s="5">
        <v>34836000000</v>
      </c>
      <c r="D14" s="5">
        <v>42986000000</v>
      </c>
    </row>
    <row r="15" spans="1:4" x14ac:dyDescent="0.35">
      <c r="A15">
        <f t="shared" si="0"/>
        <v>14</v>
      </c>
      <c r="B15" s="4" t="s">
        <v>20</v>
      </c>
      <c r="C15" s="5">
        <v>32842000000</v>
      </c>
      <c r="D15" s="5">
        <v>40065000000</v>
      </c>
    </row>
    <row r="16" spans="1:4" x14ac:dyDescent="0.35">
      <c r="A16">
        <f t="shared" si="0"/>
        <v>15</v>
      </c>
      <c r="B16" t="s">
        <v>12</v>
      </c>
      <c r="C16" s="5">
        <v>12132000000</v>
      </c>
      <c r="D16" s="5">
        <v>39526000000</v>
      </c>
    </row>
    <row r="17" spans="1:4" x14ac:dyDescent="0.35">
      <c r="A17">
        <f t="shared" si="0"/>
        <v>16</v>
      </c>
      <c r="B17" s="4" t="s">
        <v>10</v>
      </c>
      <c r="C17" s="5">
        <v>51935000000</v>
      </c>
      <c r="D17" s="5">
        <v>38855000000</v>
      </c>
    </row>
    <row r="18" spans="1:4" x14ac:dyDescent="0.35">
      <c r="A18">
        <f t="shared" si="0"/>
        <v>17</v>
      </c>
      <c r="B18" s="4" t="s">
        <v>6</v>
      </c>
      <c r="C18" s="5">
        <v>35150000000</v>
      </c>
      <c r="D18" s="5">
        <v>38000000000</v>
      </c>
    </row>
    <row r="19" spans="1:4" x14ac:dyDescent="0.35">
      <c r="A19">
        <f t="shared" si="0"/>
        <v>18</v>
      </c>
      <c r="B19" s="4" t="s">
        <v>19</v>
      </c>
      <c r="C19" s="5">
        <v>32140000000</v>
      </c>
      <c r="D19" s="5">
        <v>31086000000</v>
      </c>
    </row>
    <row r="20" spans="1:4" x14ac:dyDescent="0.35">
      <c r="A20">
        <f t="shared" si="0"/>
        <v>19</v>
      </c>
      <c r="B20" t="s">
        <v>9</v>
      </c>
      <c r="C20" s="5">
        <v>29385000000</v>
      </c>
      <c r="D20" s="5">
        <v>30590000000</v>
      </c>
    </row>
    <row r="21" spans="1:4" x14ac:dyDescent="0.35">
      <c r="A21">
        <f t="shared" si="0"/>
        <v>20</v>
      </c>
      <c r="B21" s="4" t="s">
        <v>13</v>
      </c>
      <c r="C21" s="5">
        <v>21800000000</v>
      </c>
      <c r="D21" s="5">
        <v>28600000000</v>
      </c>
    </row>
    <row r="22" spans="1:4" x14ac:dyDescent="0.35">
      <c r="A22">
        <f t="shared" si="0"/>
        <v>21</v>
      </c>
      <c r="B22" s="4" t="s">
        <v>65</v>
      </c>
      <c r="C22" s="5">
        <v>18279000000</v>
      </c>
      <c r="D22" s="5">
        <v>23852000000</v>
      </c>
    </row>
    <row r="23" spans="1:4" x14ac:dyDescent="0.35">
      <c r="A23">
        <f t="shared" si="0"/>
        <v>22</v>
      </c>
      <c r="B23" s="4" t="s">
        <v>8</v>
      </c>
      <c r="C23" s="5">
        <v>21684000000</v>
      </c>
      <c r="D23" s="5">
        <v>19735000000</v>
      </c>
    </row>
    <row r="24" spans="1:4" x14ac:dyDescent="0.35">
      <c r="A24">
        <f t="shared" si="0"/>
        <v>23</v>
      </c>
      <c r="B24" t="s">
        <v>67</v>
      </c>
      <c r="C24" s="5">
        <v>10100000000</v>
      </c>
      <c r="D24" s="5">
        <v>19150000000</v>
      </c>
    </row>
    <row r="25" spans="1:4" x14ac:dyDescent="0.35">
      <c r="A25">
        <f t="shared" si="0"/>
        <v>24</v>
      </c>
      <c r="B25" s="4" t="s">
        <v>68</v>
      </c>
      <c r="C25" s="5">
        <v>6700000000</v>
      </c>
      <c r="D25" s="5">
        <v>18563000000</v>
      </c>
    </row>
    <row r="26" spans="1:4" x14ac:dyDescent="0.35">
      <c r="A26">
        <f t="shared" si="0"/>
        <v>25</v>
      </c>
      <c r="B26" s="4" t="s">
        <v>84</v>
      </c>
      <c r="C26" s="5">
        <v>10500000000</v>
      </c>
      <c r="D26" s="5">
        <v>16500000000</v>
      </c>
    </row>
    <row r="27" spans="1:4" x14ac:dyDescent="0.35">
      <c r="A27">
        <f t="shared" si="0"/>
        <v>26</v>
      </c>
      <c r="B27" s="4" t="s">
        <v>66</v>
      </c>
      <c r="C27" s="5">
        <v>13000000000</v>
      </c>
      <c r="D27" s="5">
        <v>16000000000</v>
      </c>
    </row>
    <row r="28" spans="1:4" x14ac:dyDescent="0.35">
      <c r="A28">
        <f t="shared" si="0"/>
        <v>27</v>
      </c>
      <c r="B28" t="s">
        <v>25</v>
      </c>
      <c r="C28" s="5">
        <v>13077000000</v>
      </c>
      <c r="D28" s="5">
        <v>13553000000</v>
      </c>
    </row>
    <row r="29" spans="1:4" x14ac:dyDescent="0.35">
      <c r="A29">
        <f t="shared" si="0"/>
        <v>28</v>
      </c>
      <c r="B29" s="4" t="s">
        <v>85</v>
      </c>
      <c r="C29" s="5">
        <v>15600000000</v>
      </c>
      <c r="D29" s="5">
        <v>13500000000</v>
      </c>
    </row>
    <row r="30" spans="1:4" x14ac:dyDescent="0.35">
      <c r="A30">
        <f t="shared" si="0"/>
        <v>29</v>
      </c>
      <c r="B30" t="s">
        <v>7</v>
      </c>
      <c r="C30" s="5">
        <v>10860000000</v>
      </c>
      <c r="D30" s="5">
        <v>13166000000</v>
      </c>
    </row>
    <row r="31" spans="1:4" x14ac:dyDescent="0.35">
      <c r="A31">
        <f t="shared" si="0"/>
        <v>30</v>
      </c>
      <c r="B31" t="s">
        <v>57</v>
      </c>
      <c r="C31" s="5">
        <v>11075000000</v>
      </c>
      <c r="D31" s="5">
        <v>12029000000</v>
      </c>
    </row>
    <row r="32" spans="1:4" x14ac:dyDescent="0.35">
      <c r="A32">
        <f t="shared" si="0"/>
        <v>31</v>
      </c>
      <c r="B32" t="s">
        <v>17</v>
      </c>
      <c r="C32" s="5">
        <v>8861000000</v>
      </c>
      <c r="D32" s="5">
        <v>9359000000</v>
      </c>
    </row>
    <row r="33" spans="1:4" x14ac:dyDescent="0.35">
      <c r="A33">
        <f t="shared" si="0"/>
        <v>32</v>
      </c>
      <c r="B33" t="s">
        <v>23</v>
      </c>
      <c r="C33" s="5">
        <v>9200000000</v>
      </c>
      <c r="D33" s="5">
        <v>8700000000</v>
      </c>
    </row>
    <row r="34" spans="1:4" x14ac:dyDescent="0.35">
      <c r="A34">
        <f t="shared" si="0"/>
        <v>33</v>
      </c>
      <c r="B34" t="s">
        <v>86</v>
      </c>
      <c r="C34" s="5">
        <v>8043000000</v>
      </c>
      <c r="D34" s="5">
        <v>7000000000</v>
      </c>
    </row>
    <row r="35" spans="1:4" x14ac:dyDescent="0.35">
      <c r="A35">
        <f t="shared" si="0"/>
        <v>34</v>
      </c>
      <c r="B35" t="s">
        <v>21</v>
      </c>
      <c r="C35" s="5">
        <v>12344000000</v>
      </c>
      <c r="D35" s="5">
        <v>6325000000</v>
      </c>
    </row>
    <row r="36" spans="1:4" x14ac:dyDescent="0.35">
      <c r="A36">
        <f t="shared" si="0"/>
        <v>35</v>
      </c>
      <c r="B36" t="s">
        <v>69</v>
      </c>
      <c r="C36" s="5">
        <v>5237000000</v>
      </c>
      <c r="D36" s="5">
        <v>5734000000</v>
      </c>
    </row>
    <row r="37" spans="1:4" x14ac:dyDescent="0.35">
      <c r="A37">
        <f t="shared" si="0"/>
        <v>36</v>
      </c>
      <c r="B37" t="s">
        <v>87</v>
      </c>
      <c r="C37" s="5">
        <v>3970000000</v>
      </c>
      <c r="D37" s="5">
        <v>5470000000</v>
      </c>
    </row>
    <row r="38" spans="1:4" x14ac:dyDescent="0.35">
      <c r="A38">
        <f t="shared" si="0"/>
        <v>37</v>
      </c>
      <c r="B38" t="s">
        <v>18</v>
      </c>
      <c r="C38" s="5">
        <v>4634000000</v>
      </c>
      <c r="D38" s="5">
        <v>4894000000</v>
      </c>
    </row>
    <row r="39" spans="1:4" x14ac:dyDescent="0.35">
      <c r="A39">
        <f t="shared" si="0"/>
        <v>38</v>
      </c>
      <c r="B39" t="s">
        <v>88</v>
      </c>
      <c r="C39" s="5">
        <v>8800000000</v>
      </c>
      <c r="D39" s="5">
        <v>4300000000</v>
      </c>
    </row>
    <row r="40" spans="1:4" x14ac:dyDescent="0.35">
      <c r="A40">
        <f t="shared" si="0"/>
        <v>39</v>
      </c>
      <c r="B40" t="s">
        <v>89</v>
      </c>
      <c r="C40" s="5">
        <v>2125000000</v>
      </c>
      <c r="D40" s="5">
        <v>1525000000</v>
      </c>
    </row>
    <row r="41" spans="1:4" x14ac:dyDescent="0.35">
      <c r="A41">
        <f t="shared" si="0"/>
        <v>40</v>
      </c>
      <c r="B41" t="s">
        <v>90</v>
      </c>
      <c r="C41" s="5">
        <v>1800000000</v>
      </c>
      <c r="D41" s="5">
        <v>1350000000</v>
      </c>
    </row>
    <row r="42" spans="1:4" x14ac:dyDescent="0.35">
      <c r="A42">
        <f t="shared" si="0"/>
        <v>41</v>
      </c>
      <c r="B42" t="s">
        <v>91</v>
      </c>
      <c r="C42" s="5">
        <v>2899000000</v>
      </c>
      <c r="D42" s="5">
        <v>1000000000</v>
      </c>
    </row>
    <row r="43" spans="1:4" x14ac:dyDescent="0.35">
      <c r="A43">
        <f t="shared" si="0"/>
        <v>42</v>
      </c>
      <c r="B43" t="s">
        <v>92</v>
      </c>
      <c r="C43" s="5">
        <v>1000000000</v>
      </c>
      <c r="D43" s="5">
        <v>500000000</v>
      </c>
    </row>
    <row r="44" spans="1:4" x14ac:dyDescent="0.35">
      <c r="A44">
        <f t="shared" si="0"/>
        <v>43</v>
      </c>
      <c r="B44" t="s">
        <v>93</v>
      </c>
      <c r="C44" s="5">
        <v>4500000000</v>
      </c>
      <c r="D44" s="5">
        <v>0</v>
      </c>
    </row>
    <row r="45" spans="1:4" x14ac:dyDescent="0.35">
      <c r="A45">
        <f t="shared" si="0"/>
        <v>44</v>
      </c>
      <c r="B45" t="s">
        <v>15</v>
      </c>
      <c r="C45" s="5">
        <v>3673000000</v>
      </c>
      <c r="D45" s="5">
        <v>0</v>
      </c>
    </row>
    <row r="46" spans="1:4" x14ac:dyDescent="0.35">
      <c r="A46">
        <f t="shared" si="0"/>
        <v>45</v>
      </c>
      <c r="B46" t="s">
        <v>94</v>
      </c>
      <c r="C46" s="5">
        <v>2500000000</v>
      </c>
      <c r="D46" s="5">
        <v>0</v>
      </c>
    </row>
    <row r="47" spans="1:4" x14ac:dyDescent="0.35">
      <c r="A47">
        <f t="shared" si="0"/>
        <v>46</v>
      </c>
      <c r="B47" t="s">
        <v>95</v>
      </c>
      <c r="C47" s="5">
        <v>500000000</v>
      </c>
      <c r="D4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Limits share</vt:lpstr>
      <vt:lpstr>Limits bond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2026-10-27T08:48:06Z</dcterms:modified>
</cp:coreProperties>
</file>